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16" windowWidth="121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<sst xmlns="http://schemas.openxmlformats.org/spreadsheetml/2006/main" count="104" uniqueCount="103">
  <si>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</si>
  <si>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</si>
  <si>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</si>
  <si>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</si>
  <si>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</si>
  <si>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000 1 06 00000 00 0000 000</t>
  </si>
  <si>
    <t>НАЛОГИ НА ИМУЩЕСТВО</t>
  </si>
  <si>
    <t>000 1 06 01030 10 0000 110</t>
  </si>
  <si>
    <t>Налог на имущество физических лиц,  взимаемый по ставкам, применяемым к объектам налогообложения, расположенным в границах  поселений</t>
  </si>
  <si>
    <t>000 1 06 06000 00 0000 110</t>
  </si>
  <si>
    <t>Земельный налог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</si>
  <si>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</si>
  <si>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</si>
  <si>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</si>
  <si>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</si>
  <si>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</si>
  <si>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000 1 11 05030 00 0000 120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</si>
  <si>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</si>
  <si>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</si>
  <si>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</si>
  <si>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</si>
  <si>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</si>
  <si>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ВСЕГО ДОХОДОВ</t>
  </si>
  <si>
    <t>000 1 05 00000 00 0000 000</t>
  </si>
  <si>
    <t>Единый сельскохозяйственный налог</t>
  </si>
  <si>
    <t>НАЛОГИ НА СОВОКУПНЫЙ ДОХОД</t>
  </si>
  <si>
    <t>000 1 09 04000 00 0000 110</t>
  </si>
  <si>
    <t>Налоги на имущество</t>
  </si>
  <si>
    <t>000 1 09 04050 00 0000 110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</si>
  <si>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</si>
  <si>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</si>
  <si>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000 1 11 05035 10 0000 120</t>
  </si>
  <si>
    <t>Субвенции бюджетам поселений   на осуществление  первичного  воинского учета на территориях, где отсутствуют военные комиссариаты</t>
  </si>
  <si>
    <t>Дотации на выравнивание бюджетной обеспеченности</t>
  </si>
  <si>
    <t>Коды</t>
  </si>
  <si>
    <t xml:space="preserve">Наименование </t>
  </si>
  <si>
    <t>НАЛОГОВЫЕ И НЕНАЛОГОВЫЕ ДОХОДЫ</t>
  </si>
  <si>
    <t xml:space="preserve"> </t>
  </si>
  <si>
    <t>Доходы от сдачи в аренду имущества, находящегося в оперативном управлении органов управления поселений  и созданных ими  учреждений (за исключением имущества муниципальных, бюджетных и  автономных учреждений)</t>
  </si>
  <si>
    <t>000 1 06 0100 00 0000 110</t>
  </si>
  <si>
    <t>000 1 05 03010 01 0000 110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</si>
  <si>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</si>
  <si>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сдачи в аренду имущества,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</si>
  <si>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000 1 09 04053 10 0000 110</t>
  </si>
  <si>
    <t>Налог на имущество физических лиц,</t>
  </si>
  <si>
    <t>ИТОГО  НАЛОГОВЫЕ ДОХОДЫ</t>
  </si>
  <si>
    <t>ИТОГО  НЕНАЛОГОВЫЕ ДОХОДЫ</t>
  </si>
  <si>
    <t>Сумма (тыс.руб.)</t>
  </si>
  <si>
    <t>000 1 06 06030 00 0000 110</t>
  </si>
  <si>
    <t>000 1 06 06033 10 0000 110</t>
  </si>
  <si>
    <t>000 1 06 06040 00 0000 110</t>
  </si>
  <si>
    <t>000 1 06 06043 10 0000 110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</si>
  <si>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</si>
  <si>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</si>
  <si>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</si>
  <si>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 физических лиц, обладающих земельным участком, расположенным в границах сельских поселений</t>
  </si>
  <si>
    <t>000 1 05 03000 01 0000 110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</si>
  <si>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</si>
  <si>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</si>
  <si>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000 1 14 02050 10 0000 410</t>
  </si>
  <si>
    <t>000 1 14 02053 10 0000 410</t>
  </si>
  <si>
    <t>Доходы от реализации имущества, находящегося в  собственности  поселений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</si>
  <si>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 иного имущества, находящегося в  собственности поселений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в части реализации основных средств по указанному имуществу</t>
  </si>
  <si>
    <t xml:space="preserve">                                                                                    Приложение  1</t>
  </si>
  <si>
    <t>000 1 11 09000 00 0000 120</t>
  </si>
  <si>
    <t>000 1 11 09045 10 0000 120</t>
  </si>
  <si>
    <t>000 1 11 09040 00 0000 120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</si>
  <si>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</si>
  <si>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</si>
  <si>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</si>
  <si>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</si>
  <si>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</si>
  <si>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000 1 01 02010 01 0000 110</t>
  </si>
  <si>
    <t>000 1 01 02020 01 0000 110</t>
  </si>
  <si>
    <t>000 1 01 02030 01 0000 110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</si>
  <si>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и 228 Налогового кодекса Российской Федерации</t>
    </r>
  </si>
  <si>
    <t>000 1 16 00000 00 0000 000</t>
  </si>
  <si>
    <t>000 1 16 33000 00 0000 140</t>
  </si>
  <si>
    <t>000 1 16 33050 10 0000 140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</si>
  <si>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</si>
  <si>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</si>
  <si>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</si>
  <si>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000 1 17 00000 00 0000 000</t>
  </si>
  <si>
    <t>ПРОЧИЕ НЕНАЛОГОВЫЕ ДОХОДЫ</t>
  </si>
  <si>
    <t>000 1 17 05000 00 0000 180</t>
  </si>
  <si>
    <t>000 1 17 05050 10 0000 180</t>
  </si>
  <si>
    <t>Прочие неналоговые доходы бюджетов сельских поселений</t>
  </si>
  <si>
    <t>Прочие неналоговые доходы</t>
  </si>
  <si>
    <t xml:space="preserve">Поступления доходов  в бюджет муниципального образования "Сельское поселение Ашитковское" Воскресенского муниципального района Московской области на   2017 год </t>
  </si>
  <si>
    <t xml:space="preserve">к решению Совета депутатов муниципального  образования "Сельское поселение Ашитковское" Воскресенского муниципального района Московской области "О  бюджете муниципального образования "Сельское поселение Ашитковское" Воскресенского муниципального района Московской области на 2017 год </t>
  </si>
  <si>
    <t>от 23.12.2016г. №2/17</t>
  </si>
  <si>
    <t>000 2 02 10000 00 0000 151</t>
  </si>
  <si>
    <t>000 2 02 15001 10 0000 151</t>
  </si>
  <si>
    <t>Дотации бюджетам бюджетной системы Российской Федерации</t>
  </si>
  <si>
    <t>000 2 02 15001 00 0000 151</t>
  </si>
  <si>
    <t>Дотации бюджетам сельских поселений на выравнивание бюджетной обеспеченности</t>
  </si>
  <si>
    <t>000 2 02 35118 10 0000 151</t>
  </si>
  <si>
    <t>000 2 02 35118 00 0000 151</t>
  </si>
  <si>
    <t>000 2 02 30000 00  0000 151</t>
  </si>
  <si>
    <t>Субвенции бюджетам бюджетной системы Российской Федерации</t>
  </si>
  <si>
    <t>Приложение 1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</si>
  <si>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23.12.2016г. № 2/17 " О  бюджете муниципального образования "Сельское поселение Ашитковское" Воскресенского муниципального района Московской области на 2017 год "</t>
  </si>
  <si>
    <t>от 26.04.2017г. №7/3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</si>
</sst>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b/>
      <sz val="10"/>
      <name val="Arial"/>
      <family val="2"/>
    </font>
    <font>
      <vertAlign val="superscript"/>
      <sz val="8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2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169" fontId="2" fillId="32" borderId="10" xfId="0" applyNumberFormat="1" applyFont="1" applyFill="1" applyBorder="1" applyAlignment="1" applyProtection="1">
      <alignment horizontal="center" vertical="center"/>
      <protection locked="0"/>
    </xf>
    <xf numFmtId="169" fontId="2" fillId="32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169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top" wrapText="1"/>
    </xf>
    <xf numFmtId="169" fontId="4" fillId="32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/>
    </xf>
    <xf numFmtId="169" fontId="4" fillId="32" borderId="10" xfId="0" applyNumberFormat="1" applyFont="1" applyFill="1" applyBorder="1" applyAlignment="1" applyProtection="1">
      <alignment horizontal="center" vertical="center"/>
      <protection/>
    </xf>
    <xf numFmtId="0" fontId="4" fillId="32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32" borderId="10" xfId="0" applyFont="1" applyFill="1" applyBorder="1" applyAlignment="1">
      <alignment horizontal="center" vertical="top"/>
    </xf>
    <xf numFmtId="169" fontId="3" fillId="0" borderId="0" xfId="0" applyNumberFormat="1" applyFont="1" applyAlignment="1">
      <alignment/>
    </xf>
    <xf numFmtId="2" fontId="2" fillId="32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49" fontId="8" fillId="0" borderId="0" xfId="0" applyNumberFormat="1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23.50390625" style="0" customWidth="1"/>
    <col min="2" max="2" width="50.50390625" style="0" customWidth="1"/>
    <col min="3" max="3" width="19.00390625" style="0" customWidth="1"/>
  </cols>
  <sheetData>
    <row r="1" spans="1:3" ht="12.75" customHeight="1">
      <c r="A1" s="32"/>
      <c r="B1" s="32"/>
      <c r="C1" s="33" t="s">
        <v>100</v>
      </c>
    </row>
    <row r="2" spans="1:3" ht="12.75">
      <c r="A2" s="34" t="s">
        <v>101</v>
      </c>
      <c r="B2" s="34"/>
      <c r="C2" s="34"/>
    </row>
    <row r="3" spans="1:3" ht="39.75" customHeight="1">
      <c r="A3" s="34"/>
      <c r="B3" s="34"/>
      <c r="C3" s="34"/>
    </row>
    <row r="4" ht="12.75">
      <c r="C4" t="s">
        <v>102</v>
      </c>
    </row>
    <row r="6" spans="1:3" ht="12.75">
      <c r="A6" s="30"/>
      <c r="B6" s="35" t="s">
        <v>63</v>
      </c>
      <c r="C6" s="35"/>
    </row>
    <row r="7" spans="1:3" ht="36" customHeight="1">
      <c r="A7" s="35" t="s">
        <v>89</v>
      </c>
      <c r="B7" s="35"/>
      <c r="C7" s="35"/>
    </row>
    <row r="8" spans="1:3" ht="12.75">
      <c r="A8" s="30"/>
      <c r="B8" s="39" t="s">
        <v>90</v>
      </c>
      <c r="C8" s="39"/>
    </row>
    <row r="9" spans="1:3" ht="0.75" customHeight="1">
      <c r="A9" s="31"/>
      <c r="B9" s="30"/>
      <c r="C9" s="30"/>
    </row>
    <row r="10" spans="2:3" ht="23.25" customHeight="1" hidden="1">
      <c r="B10" s="38"/>
      <c r="C10" s="38"/>
    </row>
    <row r="11" spans="2:3" ht="12.75" hidden="1">
      <c r="B11" s="37"/>
      <c r="C11" s="37"/>
    </row>
    <row r="12" spans="1:3" ht="44.25" customHeight="1">
      <c r="A12" s="36" t="s">
        <v>88</v>
      </c>
      <c r="B12" s="36"/>
      <c r="C12" s="36"/>
    </row>
    <row r="13" spans="1:3" ht="12.75" customHeight="1">
      <c r="A13" s="10"/>
      <c r="B13" s="10"/>
      <c r="C13" s="10"/>
    </row>
    <row r="14" spans="1:3" s="5" customFormat="1" ht="48.75" customHeight="1">
      <c r="A14" s="3" t="s">
        <v>34</v>
      </c>
      <c r="B14" s="4" t="s">
        <v>35</v>
      </c>
      <c r="C14" s="25" t="s">
        <v>47</v>
      </c>
    </row>
    <row r="15" spans="1:3" s="5" customFormat="1" ht="9.75">
      <c r="A15" s="1">
        <v>1</v>
      </c>
      <c r="B15" s="2">
        <v>2</v>
      </c>
      <c r="C15" s="24"/>
    </row>
    <row r="16" spans="1:3" s="5" customFormat="1" ht="9.75">
      <c r="A16" s="17" t="s">
        <v>0</v>
      </c>
      <c r="B16" s="18" t="s">
        <v>36</v>
      </c>
      <c r="C16" s="19">
        <f>C54+C37</f>
        <v>76230.3</v>
      </c>
    </row>
    <row r="17" spans="1:3" s="5" customFormat="1" ht="11.25" customHeight="1">
      <c r="A17" s="17" t="s">
        <v>1</v>
      </c>
      <c r="B17" s="15" t="s">
        <v>2</v>
      </c>
      <c r="C17" s="19">
        <f>C18</f>
        <v>7123</v>
      </c>
    </row>
    <row r="18" spans="1:3" s="5" customFormat="1" ht="11.25" customHeight="1">
      <c r="A18" s="3" t="s">
        <v>3</v>
      </c>
      <c r="B18" s="7" t="s">
        <v>4</v>
      </c>
      <c r="C18" s="16">
        <f>C19</f>
        <v>7123</v>
      </c>
    </row>
    <row r="19" spans="1:3" s="5" customFormat="1" ht="42.75">
      <c r="A19" s="26" t="s">
        <v>72</v>
      </c>
      <c r="B19" s="28" t="s">
        <v>75</v>
      </c>
      <c r="C19" s="16">
        <v>7123</v>
      </c>
    </row>
    <row r="20" spans="1:3" s="5" customFormat="1" ht="60.75">
      <c r="A20" s="26" t="s">
        <v>73</v>
      </c>
      <c r="B20" s="28" t="s">
        <v>70</v>
      </c>
      <c r="C20" s="16">
        <v>0</v>
      </c>
    </row>
    <row r="21" spans="1:3" s="5" customFormat="1" ht="20.25">
      <c r="A21" s="26" t="s">
        <v>74</v>
      </c>
      <c r="B21" s="28" t="s">
        <v>71</v>
      </c>
      <c r="C21" s="16">
        <v>0</v>
      </c>
    </row>
    <row r="22" spans="1:3" s="5" customFormat="1" ht="12" customHeight="1">
      <c r="A22" s="17" t="s">
        <v>23</v>
      </c>
      <c r="B22" s="13" t="s">
        <v>25</v>
      </c>
      <c r="C22" s="16">
        <f>C23</f>
        <v>20.1</v>
      </c>
    </row>
    <row r="23" spans="1:3" s="5" customFormat="1" ht="12.75" customHeight="1">
      <c r="A23" s="3" t="s">
        <v>56</v>
      </c>
      <c r="B23" s="7" t="s">
        <v>24</v>
      </c>
      <c r="C23" s="11">
        <v>20.1</v>
      </c>
    </row>
    <row r="24" spans="1:3" s="5" customFormat="1" ht="21.75" customHeight="1">
      <c r="A24" s="3" t="s">
        <v>40</v>
      </c>
      <c r="B24" s="7" t="s">
        <v>24</v>
      </c>
      <c r="C24" s="11">
        <v>20.1</v>
      </c>
    </row>
    <row r="25" spans="1:3" s="5" customFormat="1" ht="10.5" customHeight="1">
      <c r="A25" s="17" t="s">
        <v>5</v>
      </c>
      <c r="B25" s="13" t="s">
        <v>6</v>
      </c>
      <c r="C25" s="14">
        <f>C26+C28</f>
        <v>68330</v>
      </c>
    </row>
    <row r="26" spans="1:3" s="5" customFormat="1" ht="11.25" customHeight="1">
      <c r="A26" s="17" t="s">
        <v>39</v>
      </c>
      <c r="B26" s="13" t="s">
        <v>44</v>
      </c>
      <c r="C26" s="14">
        <f>C27</f>
        <v>4730</v>
      </c>
    </row>
    <row r="27" spans="1:3" s="5" customFormat="1" ht="27.75" customHeight="1">
      <c r="A27" s="3" t="s">
        <v>7</v>
      </c>
      <c r="B27" s="6" t="s">
        <v>8</v>
      </c>
      <c r="C27" s="12">
        <v>4730</v>
      </c>
    </row>
    <row r="28" spans="1:4" s="5" customFormat="1" ht="11.25" customHeight="1">
      <c r="A28" s="17" t="s">
        <v>9</v>
      </c>
      <c r="B28" s="15" t="s">
        <v>10</v>
      </c>
      <c r="C28" s="14">
        <f>C29+C31</f>
        <v>63600</v>
      </c>
      <c r="D28" s="23"/>
    </row>
    <row r="29" spans="1:3" s="5" customFormat="1" ht="24" customHeight="1">
      <c r="A29" s="3" t="s">
        <v>48</v>
      </c>
      <c r="B29" s="6" t="s">
        <v>52</v>
      </c>
      <c r="C29" s="12">
        <v>17172</v>
      </c>
    </row>
    <row r="30" spans="1:3" s="5" customFormat="1" ht="33" customHeight="1">
      <c r="A30" s="3" t="s">
        <v>49</v>
      </c>
      <c r="B30" s="6" t="s">
        <v>53</v>
      </c>
      <c r="C30" s="12">
        <v>17172</v>
      </c>
    </row>
    <row r="31" spans="1:3" s="5" customFormat="1" ht="23.25" customHeight="1">
      <c r="A31" s="3" t="s">
        <v>50</v>
      </c>
      <c r="B31" s="6" t="s">
        <v>54</v>
      </c>
      <c r="C31" s="12">
        <v>46428</v>
      </c>
    </row>
    <row r="32" spans="1:3" s="5" customFormat="1" ht="33.75" customHeight="1">
      <c r="A32" s="3" t="s">
        <v>51</v>
      </c>
      <c r="B32" s="6" t="s">
        <v>55</v>
      </c>
      <c r="C32" s="12">
        <f>C31</f>
        <v>46428</v>
      </c>
    </row>
    <row r="33" spans="1:3" s="5" customFormat="1" ht="21" customHeight="1">
      <c r="A33" s="17" t="s">
        <v>11</v>
      </c>
      <c r="B33" s="15" t="s">
        <v>12</v>
      </c>
      <c r="C33" s="16">
        <f>C34</f>
        <v>10</v>
      </c>
    </row>
    <row r="34" spans="1:3" s="5" customFormat="1" ht="10.5" customHeight="1">
      <c r="A34" s="3" t="s">
        <v>26</v>
      </c>
      <c r="B34" s="6" t="s">
        <v>27</v>
      </c>
      <c r="C34" s="11">
        <v>10</v>
      </c>
    </row>
    <row r="35" spans="1:3" s="5" customFormat="1" ht="12" customHeight="1">
      <c r="A35" s="3" t="s">
        <v>28</v>
      </c>
      <c r="B35" s="7" t="s">
        <v>29</v>
      </c>
      <c r="C35" s="11">
        <v>10</v>
      </c>
    </row>
    <row r="36" spans="1:3" s="5" customFormat="1" ht="21" customHeight="1">
      <c r="A36" s="3" t="s">
        <v>43</v>
      </c>
      <c r="B36" s="7" t="s">
        <v>30</v>
      </c>
      <c r="C36" s="11">
        <v>10</v>
      </c>
    </row>
    <row r="37" spans="1:4" s="5" customFormat="1" ht="21" customHeight="1">
      <c r="A37" s="3"/>
      <c r="B37" s="13" t="s">
        <v>45</v>
      </c>
      <c r="C37" s="16">
        <f>C33+C25+C17+C22</f>
        <v>75483.1</v>
      </c>
      <c r="D37" s="23"/>
    </row>
    <row r="38" spans="1:3" s="5" customFormat="1" ht="22.5" customHeight="1">
      <c r="A38" s="17" t="s">
        <v>13</v>
      </c>
      <c r="B38" s="15" t="s">
        <v>14</v>
      </c>
      <c r="C38" s="14">
        <f>C39+C42</f>
        <v>225.3</v>
      </c>
    </row>
    <row r="39" spans="1:3" s="5" customFormat="1" ht="45.75" customHeight="1">
      <c r="A39" s="3" t="s">
        <v>15</v>
      </c>
      <c r="B39" s="6" t="s">
        <v>41</v>
      </c>
      <c r="C39" s="12">
        <f>C40</f>
        <v>225.3</v>
      </c>
    </row>
    <row r="40" spans="1:3" s="5" customFormat="1" ht="45.75" customHeight="1">
      <c r="A40" s="3" t="s">
        <v>16</v>
      </c>
      <c r="B40" s="6" t="s">
        <v>42</v>
      </c>
      <c r="C40" s="11">
        <f>C41</f>
        <v>225.3</v>
      </c>
    </row>
    <row r="41" spans="1:3" s="5" customFormat="1" ht="36" customHeight="1">
      <c r="A41" s="3" t="s">
        <v>31</v>
      </c>
      <c r="B41" s="6" t="s">
        <v>38</v>
      </c>
      <c r="C41" s="11">
        <v>225.3</v>
      </c>
    </row>
    <row r="42" spans="1:3" s="5" customFormat="1" ht="51">
      <c r="A42" s="3" t="s">
        <v>64</v>
      </c>
      <c r="B42" s="6" t="s">
        <v>67</v>
      </c>
      <c r="C42" s="11">
        <v>0</v>
      </c>
    </row>
    <row r="43" spans="1:3" s="5" customFormat="1" ht="51">
      <c r="A43" s="3" t="s">
        <v>66</v>
      </c>
      <c r="B43" s="6" t="s">
        <v>68</v>
      </c>
      <c r="C43" s="11">
        <v>0</v>
      </c>
    </row>
    <row r="44" spans="1:3" s="5" customFormat="1" ht="40.5">
      <c r="A44" s="3" t="s">
        <v>65</v>
      </c>
      <c r="B44" s="6" t="s">
        <v>69</v>
      </c>
      <c r="C44" s="11">
        <v>0</v>
      </c>
    </row>
    <row r="45" spans="1:3" s="5" customFormat="1" ht="54.75" customHeight="1">
      <c r="A45" s="3" t="s">
        <v>58</v>
      </c>
      <c r="B45" s="6" t="s">
        <v>57</v>
      </c>
      <c r="C45" s="11">
        <f>C46</f>
        <v>0</v>
      </c>
    </row>
    <row r="46" spans="1:3" s="5" customFormat="1" ht="66.75" customHeight="1">
      <c r="A46" s="3" t="s">
        <v>59</v>
      </c>
      <c r="B46" s="6" t="s">
        <v>61</v>
      </c>
      <c r="C46" s="11">
        <f>C47</f>
        <v>0</v>
      </c>
    </row>
    <row r="47" spans="1:3" s="5" customFormat="1" ht="63" customHeight="1">
      <c r="A47" s="3" t="s">
        <v>60</v>
      </c>
      <c r="B47" s="6" t="s">
        <v>62</v>
      </c>
      <c r="C47" s="11">
        <v>0</v>
      </c>
    </row>
    <row r="48" spans="1:3" s="5" customFormat="1" ht="21.75" customHeight="1">
      <c r="A48" s="27" t="s">
        <v>76</v>
      </c>
      <c r="B48" s="29" t="s">
        <v>79</v>
      </c>
      <c r="C48" s="11">
        <v>0</v>
      </c>
    </row>
    <row r="49" spans="1:3" s="5" customFormat="1" ht="34.5" customHeight="1">
      <c r="A49" s="26" t="s">
        <v>77</v>
      </c>
      <c r="B49" s="28" t="s">
        <v>80</v>
      </c>
      <c r="C49" s="11">
        <v>0</v>
      </c>
    </row>
    <row r="50" spans="1:3" s="5" customFormat="1" ht="38.25" customHeight="1">
      <c r="A50" s="26" t="s">
        <v>78</v>
      </c>
      <c r="B50" s="28" t="s">
        <v>81</v>
      </c>
      <c r="C50" s="11">
        <f>C49</f>
        <v>0</v>
      </c>
    </row>
    <row r="51" spans="1:3" s="5" customFormat="1" ht="38.25" customHeight="1">
      <c r="A51" s="27" t="s">
        <v>82</v>
      </c>
      <c r="B51" s="29" t="s">
        <v>83</v>
      </c>
      <c r="C51" s="16">
        <f>C52</f>
        <v>521.9</v>
      </c>
    </row>
    <row r="52" spans="1:3" s="5" customFormat="1" ht="38.25" customHeight="1">
      <c r="A52" s="26" t="s">
        <v>84</v>
      </c>
      <c r="B52" s="28" t="s">
        <v>87</v>
      </c>
      <c r="C52" s="11">
        <f>C53</f>
        <v>521.9</v>
      </c>
    </row>
    <row r="53" spans="1:3" s="5" customFormat="1" ht="38.25" customHeight="1">
      <c r="A53" s="26" t="s">
        <v>85</v>
      </c>
      <c r="B53" s="28" t="s">
        <v>86</v>
      </c>
      <c r="C53" s="11">
        <v>521.9</v>
      </c>
    </row>
    <row r="54" spans="1:3" s="5" customFormat="1" ht="17.25" customHeight="1">
      <c r="A54" s="8"/>
      <c r="B54" s="15" t="s">
        <v>46</v>
      </c>
      <c r="C54" s="16">
        <f>C38+C45+C48+C51</f>
        <v>747.2</v>
      </c>
    </row>
    <row r="55" spans="1:4" s="5" customFormat="1" ht="12" customHeight="1">
      <c r="A55" s="20" t="s">
        <v>17</v>
      </c>
      <c r="B55" s="15" t="s">
        <v>18</v>
      </c>
      <c r="C55" s="16">
        <f>C56</f>
        <v>1184</v>
      </c>
      <c r="D55" s="21"/>
    </row>
    <row r="56" spans="1:3" s="5" customFormat="1" ht="11.25" customHeight="1">
      <c r="A56" s="20" t="s">
        <v>19</v>
      </c>
      <c r="B56" s="15" t="s">
        <v>20</v>
      </c>
      <c r="C56" s="16">
        <f>C57+C60</f>
        <v>1184</v>
      </c>
    </row>
    <row r="57" spans="1:3" s="5" customFormat="1" ht="33.75" customHeight="1">
      <c r="A57" s="20" t="s">
        <v>91</v>
      </c>
      <c r="B57" s="15" t="s">
        <v>93</v>
      </c>
      <c r="C57" s="16">
        <f>C58</f>
        <v>117</v>
      </c>
    </row>
    <row r="58" spans="1:3" s="5" customFormat="1" ht="12" customHeight="1">
      <c r="A58" s="8" t="s">
        <v>94</v>
      </c>
      <c r="B58" s="6" t="s">
        <v>33</v>
      </c>
      <c r="C58" s="11">
        <f>C59</f>
        <v>117</v>
      </c>
    </row>
    <row r="59" spans="1:4" s="5" customFormat="1" ht="21" customHeight="1">
      <c r="A59" s="8" t="s">
        <v>92</v>
      </c>
      <c r="B59" s="6" t="s">
        <v>95</v>
      </c>
      <c r="C59" s="11">
        <v>117</v>
      </c>
      <c r="D59" s="5" t="s">
        <v>37</v>
      </c>
    </row>
    <row r="60" spans="1:3" s="5" customFormat="1" ht="12" customHeight="1">
      <c r="A60" s="22" t="s">
        <v>98</v>
      </c>
      <c r="B60" s="15" t="s">
        <v>99</v>
      </c>
      <c r="C60" s="16">
        <f>C61</f>
        <v>1067</v>
      </c>
    </row>
    <row r="61" spans="1:3" s="5" customFormat="1" ht="21.75" customHeight="1">
      <c r="A61" s="8" t="s">
        <v>97</v>
      </c>
      <c r="B61" s="6" t="s">
        <v>21</v>
      </c>
      <c r="C61" s="11">
        <f>C62</f>
        <v>1067</v>
      </c>
    </row>
    <row r="62" spans="1:3" s="5" customFormat="1" ht="21.75" customHeight="1">
      <c r="A62" s="8" t="s">
        <v>96</v>
      </c>
      <c r="B62" s="6" t="s">
        <v>32</v>
      </c>
      <c r="C62" s="11">
        <v>1067</v>
      </c>
    </row>
    <row r="63" spans="1:3" s="5" customFormat="1" ht="15.75" customHeight="1">
      <c r="A63" s="3"/>
      <c r="B63" s="13" t="s">
        <v>22</v>
      </c>
      <c r="C63" s="14">
        <f>C55+C16</f>
        <v>77414.3</v>
      </c>
    </row>
    <row r="64" s="5" customFormat="1" ht="9.75">
      <c r="A64" s="9"/>
    </row>
    <row r="65" s="5" customFormat="1" ht="9.75">
      <c r="A65" s="9"/>
    </row>
    <row r="66" s="5" customFormat="1" ht="9.75">
      <c r="A66" s="9"/>
    </row>
    <row r="67" s="5" customFormat="1" ht="9.75">
      <c r="A67" s="9"/>
    </row>
    <row r="68" s="5" customFormat="1" ht="9.75">
      <c r="A68" s="9"/>
    </row>
    <row r="69" s="5" customFormat="1" ht="9.75">
      <c r="A69" s="9"/>
    </row>
    <row r="70" s="5" customFormat="1" ht="9.75">
      <c r="A70" s="9"/>
    </row>
    <row r="71" s="5" customFormat="1" ht="9.75">
      <c r="A71" s="9"/>
    </row>
    <row r="72" s="5" customFormat="1" ht="9.75">
      <c r="A72" s="9"/>
    </row>
    <row r="73" s="5" customFormat="1" ht="9.75">
      <c r="A73" s="9"/>
    </row>
    <row r="74" s="5" customFormat="1" ht="9.75">
      <c r="A74" s="9"/>
    </row>
    <row r="75" s="5" customFormat="1" ht="9.75">
      <c r="A75" s="9"/>
    </row>
    <row r="76" s="5" customFormat="1" ht="9.75">
      <c r="A76" s="9"/>
    </row>
    <row r="77" s="5" customFormat="1" ht="9.75">
      <c r="A77" s="9"/>
    </row>
    <row r="78" s="5" customFormat="1" ht="9.75">
      <c r="A78" s="9"/>
    </row>
    <row r="79" s="5" customFormat="1" ht="9.75">
      <c r="A79" s="9"/>
    </row>
    <row r="80" s="5" customFormat="1" ht="9.75">
      <c r="A80" s="9"/>
    </row>
    <row r="81" s="5" customFormat="1" ht="9.75"/>
    <row r="82" s="5" customFormat="1" ht="9.75"/>
    <row r="83" s="5" customFormat="1" ht="9.75"/>
    <row r="84" s="5" customFormat="1" ht="9.75"/>
    <row r="85" s="5" customFormat="1" ht="9.75"/>
    <row r="86" s="5" customFormat="1" ht="9.75"/>
    <row r="87" s="5" customFormat="1" ht="9.75"/>
    <row r="88" s="5" customFormat="1" ht="9.75"/>
    <row r="89" s="5" customFormat="1" ht="9.75"/>
    <row r="90" s="5" customFormat="1" ht="9.75"/>
    <row r="91" s="5" customFormat="1" ht="9.75"/>
    <row r="92" s="5" customFormat="1" ht="9.75"/>
    <row r="93" s="5" customFormat="1" ht="9.75"/>
    <row r="94" s="5" customFormat="1" ht="9.75"/>
    <row r="95" s="5" customFormat="1" ht="9.75"/>
    <row r="96" s="5" customFormat="1" ht="9.75"/>
    <row r="97" s="5" customFormat="1" ht="9.75"/>
    <row r="98" s="5" customFormat="1" ht="9.75"/>
    <row r="99" s="5" customFormat="1" ht="9.75"/>
    <row r="100" s="5" customFormat="1" ht="9.75"/>
    <row r="101" s="5" customFormat="1" ht="9.75"/>
  </sheetData>
  <sheetProtection/>
  <mergeCells count="7">
    <mergeCell ref="A2:C3"/>
    <mergeCell ref="B6:C6"/>
    <mergeCell ref="A12:C12"/>
    <mergeCell ref="B11:C11"/>
    <mergeCell ref="B10:C10"/>
    <mergeCell ref="A7:C7"/>
    <mergeCell ref="B8:C8"/>
  </mergeCells>
  <printOptions/>
  <pageMargins left="0.15748031496062992" right="0" top="0.15748031496062992" bottom="0.2362204724409449" header="0.15748031496062992" footer="0.2362204724409449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1:A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106-1</dc:creator>
  <cp:keywords/>
  <dc:description/>
  <cp:lastModifiedBy>USER</cp:lastModifiedBy>
  <cp:lastPrinted>2017-05-05T07:46:53Z</cp:lastPrinted>
  <dcterms:created xsi:type="dcterms:W3CDTF">2008-09-22T12:17:32Z</dcterms:created>
  <dcterms:modified xsi:type="dcterms:W3CDTF">2017-05-05T07:46:55Z</dcterms:modified>
  <cp:category/>
  <cp:version/>
  <cp:contentType/>
  <cp:contentStatus/>
</cp:coreProperties>
</file>