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<sst xmlns="http://schemas.openxmlformats.org/spreadsheetml/2006/main" count="124" uniqueCount="121">
  <si>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</si>
  <si>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</si>
  <si>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</si>
  <si>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</si>
  <si>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</si>
  <si>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000 1 01 02020 01 0000 110</t>
  </si>
  <si>
    <t>000 1 06 00000 00 0000 000</t>
  </si>
  <si>
    <t>НАЛОГИ НА ИМУЩЕСТВО</t>
  </si>
  <si>
    <t>Налог на имущество физических лиц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</si>
  <si>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</si>
  <si>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</si>
  <si>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</si>
  <si>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</si>
  <si>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</si>
  <si>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</si>
  <si>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</si>
  <si>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</si>
  <si>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</si>
  <si>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</si>
  <si>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</si>
  <si>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</si>
  <si>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000 1 11 09000 00 0000 120</t>
  </si>
  <si>
    <t>000 1 14 00000 00 0000 000</t>
  </si>
  <si>
    <t>ДОХОДЫ ОТ ПРОДАЖИ МАТЕРИАЛЬНЫХ И НЕМАТЕРИАЛЬНЫХ АКТИВОВ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</si>
  <si>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</si>
  <si>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</si>
  <si>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</si>
  <si>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</si>
  <si>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</si>
  <si>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</si>
  <si>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</si>
  <si>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</si>
  <si>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</si>
  <si>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</si>
  <si>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</si>
  <si>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</si>
  <si>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</si>
  <si>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</si>
  <si>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</si>
  <si>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</si>
  <si>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</si>
  <si>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</si>
  <si>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</si>
  <si>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000 1 11 09040 00 0000 120</t>
  </si>
  <si>
    <t>000 1 11 09045 10 0000 120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</si>
  <si>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</si>
  <si>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</si>
  <si>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000 1 06 06010 00 0000 110</t>
  </si>
  <si>
    <t>000 1 06 06020 00 0000 110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</si>
  <si>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</si>
  <si>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</si>
  <si>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</si>
  <si>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</si>
  <si>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</si>
  <si>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</si>
  <si>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</si>
  <si>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</si>
  <si>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</si>
  <si>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</si>
  <si>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</si>
  <si>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</si>
  <si>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</si>
  <si>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</si>
  <si>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поселений на поддержку мер по обеспечению сбалансированности бюджетов</t>
  </si>
  <si>
    <t xml:space="preserve">Земельный налог, взимаемый по ставкам, установленным в соответствии с подп.1п.1 ст.394 Налогового кодекса Российской Федерации </t>
  </si>
  <si>
    <t xml:space="preserve">Земельный налог, взимаемый по ставкам, установленным в соответствии с подп.2 п.1 ст.394 Налогового кодекса Российской Федерации </t>
  </si>
  <si>
    <t>000 1 06 06013 10 0000 110</t>
  </si>
  <si>
    <t>000 1 06 06023 10 0000 110</t>
  </si>
  <si>
    <t>Земельный налог, взимаемый по ставкам, установленным в соответствии с подп.1п.1 ст.394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</si>
  <si>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подп.2 п.1 ст.394 Налогового кодекса Российской Федерации и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</si>
  <si>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</si>
  <si>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находящегося в собственности поселений  (за исключением имущества муниципальных,бюджетных и 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</si>
  <si>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</si>
  <si>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Сумма      тыс.руб.</t>
  </si>
  <si>
    <t>000 1 06 0100 00 0000 110</t>
  </si>
  <si>
    <t>000 1 05 03010 01 0000 110</t>
  </si>
  <si>
    <t>000 1 01 02010 01 0000 110</t>
  </si>
  <si>
    <t>000 1 05 03020 01 0000 110</t>
  </si>
  <si>
    <t>Единый сельскохозяйственный налог( за налоговые периоды , истекшие до 1 января 2011 года</t>
  </si>
  <si>
    <t>000 1 14 02000 00 0000 000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</si>
  <si>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</si>
  <si>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</si>
  <si>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</si>
  <si>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 муниципальной собственности (за исключением имущества бюджетных и  автономных учреждений, а также имущества  государственных и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</si>
  <si>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</si>
  <si>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муниципальных бюджетных и   автономных 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</si>
  <si>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</si>
  <si>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000 1 09 04053 10 0000 110</t>
  </si>
  <si>
    <t>000 1 14 02050 10 0000 410</t>
  </si>
  <si>
    <t>000 1 14 02053 10 0000 410</t>
  </si>
  <si>
    <t>000 1 14 06013 10  0000 430</t>
  </si>
  <si>
    <t>000 1 11 05013 10 0000 120</t>
  </si>
  <si>
    <t xml:space="preserve">                                                                                                              Приложение №1</t>
  </si>
  <si>
    <t>000 1 11 05013 00 0000 120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</si>
  <si>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</si>
  <si>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предпринимителей, нотариусов, занимающихся частной практикой, адвокатов,  учредивших адвокатские кабинеты и других лиц, занимающихся частной практикой в соответствии со статьей 227 Налогового кодекса  Российской Федерации</t>
  </si>
  <si>
    <t>000 2 18 05010 10 0000 151</t>
  </si>
  <si>
    <t>Доходы бюджетов поселений  от возврата остатков субсидий . Субвенций и иных межбюджетных трансфертов, имеющих целевое назначение, прошлых лет.</t>
  </si>
  <si>
    <t>Доходы бюджетов поселений  от возврата остатков субсидий .субвенций и иных межбюджетных трансфертов, имеющих целевое назначение, прошлых лет из бюджетов муниципальных районов</t>
  </si>
  <si>
    <t>000 2 18 05000 00 0000 151</t>
  </si>
  <si>
    <t>000 2 02 02999 10 0000 151</t>
  </si>
  <si>
    <t>000 2 02 02999 00 0000 151</t>
  </si>
  <si>
    <t>Прочие субсидии</t>
  </si>
  <si>
    <t>Прочие субсидии бюджетам поселений</t>
  </si>
  <si>
    <t>Субсидии бюджетам субъектов Российской Федерации и муниципальных образований</t>
  </si>
  <si>
    <t>000 1 17 05050  10 0000 180</t>
  </si>
  <si>
    <t>Прочие неналоговые доходы бюджетов поселений</t>
  </si>
  <si>
    <t>000 1 14 06000 00 0000 430</t>
  </si>
  <si>
    <t xml:space="preserve">Прочие неналоговые доходы </t>
  </si>
  <si>
    <t>000 1 17 05000  00 0000 180</t>
  </si>
  <si>
    <t>000 2 02 02000 00 0000 151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</si>
  <si>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в 2013 году </t>
  </si>
  <si>
    <t xml:space="preserve">                                                                                        от 14.12.2012г. №2/12</t>
  </si>
  <si>
    <t xml:space="preserve">                                                                                                                                                 Приложение №1</t>
  </si>
  <si>
    <t>000 1 11 07000 00 0000 120</t>
  </si>
  <si>
    <t>000 1 11 07015 10 0000 120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</si>
  <si>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</si>
  <si>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</si>
  <si>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                                                                                       от 24.07.2013г. №2/7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</si>
  <si>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внесении изменений и дополнений  в решение Совета депутатов муниципального образования "Сельское поселение Ашитковское" Воскресенского муниципального района от 14.12.2012г.№ 2/12 "О   бюджете муниципального образования "Сельское поселение Ашитковское" Воскресенского муниципального района Московской области на 2013 год"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</si>
  <si>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бюджете муниципального образования "Сельское поселение Ашитковское" Воскресенского муниципального района Московской области на 2013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</si>
</sst>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8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top"/>
    </xf>
    <xf numFmtId="0" fontId="2" fillId="32" borderId="10" xfId="0" applyFont="1" applyFill="1" applyBorder="1" applyAlignment="1">
      <alignment horizontal="center" vertical="top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/>
    </xf>
    <xf numFmtId="169" fontId="2" fillId="32" borderId="10" xfId="0" applyNumberFormat="1" applyFont="1" applyFill="1" applyBorder="1" applyAlignment="1" applyProtection="1">
      <alignment horizontal="center" vertical="center"/>
      <protection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169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53">
      <selection activeCell="C72" sqref="C72"/>
    </sheetView>
  </sheetViews>
  <sheetFormatPr defaultColWidth="9.00390625" defaultRowHeight="12.75"/>
  <cols>
    <col min="1" max="1" width="23.625" style="0" customWidth="1"/>
    <col min="2" max="2" width="65.875" style="0" customWidth="1"/>
    <col min="3" max="3" width="12.25390625" style="0" customWidth="1"/>
  </cols>
  <sheetData>
    <row r="1" spans="2:3" ht="12.75">
      <c r="B1" s="20" t="s">
        <v>92</v>
      </c>
      <c r="C1" s="20"/>
    </row>
    <row r="2" spans="1:3" ht="51.75" customHeight="1">
      <c r="A2" s="22" t="s">
        <v>119</v>
      </c>
      <c r="B2" s="22"/>
      <c r="C2" s="22"/>
    </row>
    <row r="3" spans="2:3" ht="12.75" customHeight="1">
      <c r="B3" s="21" t="s">
        <v>118</v>
      </c>
      <c r="C3" s="21"/>
    </row>
    <row r="4" spans="2:3" ht="12.75">
      <c r="B4" s="22" t="s">
        <v>113</v>
      </c>
      <c r="C4" s="22"/>
    </row>
    <row r="5" spans="2:3" ht="12.75">
      <c r="B5" s="22"/>
      <c r="C5" s="22"/>
    </row>
    <row r="6" spans="1:3" ht="36" customHeight="1">
      <c r="A6" s="22" t="s">
        <v>120</v>
      </c>
      <c r="B6" s="21"/>
      <c r="C6" s="21"/>
    </row>
    <row r="7" spans="2:3" ht="12.75">
      <c r="B7" s="21" t="s">
        <v>112</v>
      </c>
      <c r="C7" s="21"/>
    </row>
    <row r="8" spans="2:3" ht="0.75" customHeight="1">
      <c r="B8" s="24"/>
      <c r="C8" s="24"/>
    </row>
    <row r="9" spans="2:3" ht="23.25" customHeight="1" hidden="1">
      <c r="B9" s="25"/>
      <c r="C9" s="25"/>
    </row>
    <row r="10" spans="2:3" ht="12.75" hidden="1">
      <c r="B10" s="24"/>
      <c r="C10" s="24"/>
    </row>
    <row r="11" spans="1:3" ht="44.25" customHeight="1">
      <c r="A11" s="23" t="s">
        <v>111</v>
      </c>
      <c r="B11" s="23"/>
      <c r="C11" s="23"/>
    </row>
    <row r="12" spans="1:3" ht="12.75" customHeight="1">
      <c r="A12" s="10"/>
      <c r="B12" s="10"/>
      <c r="C12" s="11"/>
    </row>
    <row r="13" spans="1:3" s="5" customFormat="1" ht="48.75" customHeight="1">
      <c r="A13" s="3" t="s">
        <v>57</v>
      </c>
      <c r="B13" s="4" t="s">
        <v>58</v>
      </c>
      <c r="C13" s="14" t="s">
        <v>73</v>
      </c>
    </row>
    <row r="14" spans="1:3" s="5" customFormat="1" ht="11.25">
      <c r="A14" s="1">
        <v>1</v>
      </c>
      <c r="B14" s="2">
        <v>2</v>
      </c>
      <c r="C14" s="15"/>
    </row>
    <row r="15" spans="1:3" s="5" customFormat="1" ht="11.25">
      <c r="A15" s="3" t="s">
        <v>0</v>
      </c>
      <c r="B15" s="12" t="s">
        <v>59</v>
      </c>
      <c r="C15" s="16">
        <f>C16+C20+C23+C31+C35+C48+C55</f>
        <v>65383</v>
      </c>
    </row>
    <row r="16" spans="1:3" s="5" customFormat="1" ht="11.25" customHeight="1">
      <c r="A16" s="3" t="s">
        <v>1</v>
      </c>
      <c r="B16" s="6" t="s">
        <v>2</v>
      </c>
      <c r="C16" s="16">
        <f>C17</f>
        <v>24172</v>
      </c>
    </row>
    <row r="17" spans="1:3" s="5" customFormat="1" ht="11.25" customHeight="1">
      <c r="A17" s="3" t="s">
        <v>3</v>
      </c>
      <c r="B17" s="7" t="s">
        <v>4</v>
      </c>
      <c r="C17" s="17">
        <f>C18+C19</f>
        <v>24172</v>
      </c>
    </row>
    <row r="18" spans="1:3" s="5" customFormat="1" ht="43.5" customHeight="1">
      <c r="A18" s="3" t="s">
        <v>76</v>
      </c>
      <c r="B18" s="7" t="s">
        <v>94</v>
      </c>
      <c r="C18" s="17">
        <v>24072</v>
      </c>
    </row>
    <row r="19" spans="1:3" s="5" customFormat="1" ht="62.25" customHeight="1">
      <c r="A19" s="3" t="s">
        <v>5</v>
      </c>
      <c r="B19" s="7" t="s">
        <v>95</v>
      </c>
      <c r="C19" s="17">
        <v>100</v>
      </c>
    </row>
    <row r="20" spans="1:3" s="5" customFormat="1" ht="12" customHeight="1">
      <c r="A20" s="3" t="s">
        <v>34</v>
      </c>
      <c r="B20" s="7" t="s">
        <v>36</v>
      </c>
      <c r="C20" s="17">
        <v>38.7</v>
      </c>
    </row>
    <row r="21" spans="1:3" s="5" customFormat="1" ht="12.75" customHeight="1">
      <c r="A21" s="3" t="s">
        <v>75</v>
      </c>
      <c r="B21" s="7" t="s">
        <v>35</v>
      </c>
      <c r="C21" s="17">
        <v>38.7</v>
      </c>
    </row>
    <row r="22" spans="1:3" s="5" customFormat="1" ht="12.75" customHeight="1">
      <c r="A22" s="3" t="s">
        <v>77</v>
      </c>
      <c r="B22" s="7" t="s">
        <v>78</v>
      </c>
      <c r="C22" s="17"/>
    </row>
    <row r="23" spans="1:3" s="5" customFormat="1" ht="10.5" customHeight="1">
      <c r="A23" s="3" t="s">
        <v>6</v>
      </c>
      <c r="B23" s="7" t="s">
        <v>7</v>
      </c>
      <c r="C23" s="18">
        <f>C25+C26</f>
        <v>34770</v>
      </c>
    </row>
    <row r="24" spans="1:3" s="5" customFormat="1" ht="11.25" customHeight="1">
      <c r="A24" s="3" t="s">
        <v>74</v>
      </c>
      <c r="B24" s="7" t="s">
        <v>8</v>
      </c>
      <c r="C24" s="18">
        <v>4520</v>
      </c>
    </row>
    <row r="25" spans="1:3" s="5" customFormat="1" ht="27.75" customHeight="1">
      <c r="A25" s="3" t="s">
        <v>9</v>
      </c>
      <c r="B25" s="6" t="s">
        <v>10</v>
      </c>
      <c r="C25" s="18">
        <v>4520</v>
      </c>
    </row>
    <row r="26" spans="1:3" s="5" customFormat="1" ht="11.25" customHeight="1">
      <c r="A26" s="3" t="s">
        <v>11</v>
      </c>
      <c r="B26" s="6" t="s">
        <v>12</v>
      </c>
      <c r="C26" s="18">
        <f>C27+C29</f>
        <v>30250</v>
      </c>
    </row>
    <row r="27" spans="1:3" s="5" customFormat="1" ht="24" customHeight="1">
      <c r="A27" s="3" t="s">
        <v>47</v>
      </c>
      <c r="B27" s="6" t="s">
        <v>64</v>
      </c>
      <c r="C27" s="18">
        <v>23300</v>
      </c>
    </row>
    <row r="28" spans="1:3" s="5" customFormat="1" ht="33" customHeight="1">
      <c r="A28" s="3" t="s">
        <v>66</v>
      </c>
      <c r="B28" s="6" t="s">
        <v>68</v>
      </c>
      <c r="C28" s="18">
        <v>23300</v>
      </c>
    </row>
    <row r="29" spans="1:3" s="5" customFormat="1" ht="23.25" customHeight="1">
      <c r="A29" s="3" t="s">
        <v>48</v>
      </c>
      <c r="B29" s="6" t="s">
        <v>65</v>
      </c>
      <c r="C29" s="18">
        <v>6950</v>
      </c>
    </row>
    <row r="30" spans="1:3" s="5" customFormat="1" ht="33.75" customHeight="1">
      <c r="A30" s="3" t="s">
        <v>67</v>
      </c>
      <c r="B30" s="6" t="s">
        <v>69</v>
      </c>
      <c r="C30" s="18">
        <v>6950</v>
      </c>
    </row>
    <row r="31" spans="1:3" s="5" customFormat="1" ht="21" customHeight="1">
      <c r="A31" s="3" t="s">
        <v>13</v>
      </c>
      <c r="B31" s="6" t="s">
        <v>14</v>
      </c>
      <c r="C31" s="17">
        <v>12.4</v>
      </c>
    </row>
    <row r="32" spans="1:3" s="5" customFormat="1" ht="10.5" customHeight="1">
      <c r="A32" s="3" t="s">
        <v>37</v>
      </c>
      <c r="B32" s="6" t="s">
        <v>38</v>
      </c>
      <c r="C32" s="17">
        <v>12.4</v>
      </c>
    </row>
    <row r="33" spans="1:3" s="5" customFormat="1" ht="12" customHeight="1">
      <c r="A33" s="3" t="s">
        <v>39</v>
      </c>
      <c r="B33" s="7" t="s">
        <v>40</v>
      </c>
      <c r="C33" s="17">
        <v>12.4</v>
      </c>
    </row>
    <row r="34" spans="1:3" s="5" customFormat="1" ht="21" customHeight="1">
      <c r="A34" s="3" t="s">
        <v>87</v>
      </c>
      <c r="B34" s="7" t="s">
        <v>41</v>
      </c>
      <c r="C34" s="17">
        <v>12.4</v>
      </c>
    </row>
    <row r="35" spans="1:3" s="5" customFormat="1" ht="22.5" customHeight="1">
      <c r="A35" s="3" t="s">
        <v>15</v>
      </c>
      <c r="B35" s="6" t="s">
        <v>16</v>
      </c>
      <c r="C35" s="18">
        <f>C36+C42+C43</f>
        <v>3380.9</v>
      </c>
    </row>
    <row r="36" spans="1:3" s="5" customFormat="1" ht="45.75" customHeight="1">
      <c r="A36" s="3" t="s">
        <v>17</v>
      </c>
      <c r="B36" s="6" t="s">
        <v>80</v>
      </c>
      <c r="C36" s="18">
        <f>C37+C39</f>
        <v>2610</v>
      </c>
    </row>
    <row r="37" spans="1:3" s="5" customFormat="1" ht="33" customHeight="1">
      <c r="A37" s="3" t="s">
        <v>93</v>
      </c>
      <c r="B37" s="6" t="s">
        <v>18</v>
      </c>
      <c r="C37" s="18">
        <v>1300</v>
      </c>
    </row>
    <row r="38" spans="1:3" s="5" customFormat="1" ht="46.5" customHeight="1">
      <c r="A38" s="3" t="s">
        <v>91</v>
      </c>
      <c r="B38" s="6" t="s">
        <v>19</v>
      </c>
      <c r="C38" s="18">
        <v>1300</v>
      </c>
    </row>
    <row r="39" spans="1:3" s="5" customFormat="1" ht="45.75" customHeight="1">
      <c r="A39" s="3" t="s">
        <v>20</v>
      </c>
      <c r="B39" s="6" t="s">
        <v>81</v>
      </c>
      <c r="C39" s="17">
        <v>1310</v>
      </c>
    </row>
    <row r="40" spans="1:3" s="5" customFormat="1" ht="36" customHeight="1">
      <c r="A40" s="3" t="s">
        <v>42</v>
      </c>
      <c r="B40" s="6" t="s">
        <v>72</v>
      </c>
      <c r="C40" s="17">
        <v>1310</v>
      </c>
    </row>
    <row r="41" spans="1:3" s="5" customFormat="1" ht="36" customHeight="1">
      <c r="A41" s="3" t="s">
        <v>114</v>
      </c>
      <c r="B41" s="6" t="s">
        <v>116</v>
      </c>
      <c r="C41" s="17">
        <v>10.9</v>
      </c>
    </row>
    <row r="42" spans="1:3" s="5" customFormat="1" ht="36" customHeight="1">
      <c r="A42" s="3" t="s">
        <v>115</v>
      </c>
      <c r="B42" s="6" t="s">
        <v>117</v>
      </c>
      <c r="C42" s="17">
        <v>10.9</v>
      </c>
    </row>
    <row r="43" spans="1:3" s="5" customFormat="1" ht="51.75" customHeight="1">
      <c r="A43" s="3" t="s">
        <v>21</v>
      </c>
      <c r="B43" s="6" t="s">
        <v>82</v>
      </c>
      <c r="C43" s="17">
        <v>760</v>
      </c>
    </row>
    <row r="44" spans="1:3" s="5" customFormat="1" ht="42" customHeight="1">
      <c r="A44" s="3" t="s">
        <v>57</v>
      </c>
      <c r="B44" s="4" t="s">
        <v>58</v>
      </c>
      <c r="C44" s="19"/>
    </row>
    <row r="45" spans="1:3" s="5" customFormat="1" ht="11.25">
      <c r="A45" s="3">
        <v>1</v>
      </c>
      <c r="B45" s="2">
        <v>2</v>
      </c>
      <c r="C45" s="18"/>
    </row>
    <row r="46" spans="1:3" s="5" customFormat="1" ht="47.25" customHeight="1">
      <c r="A46" s="3" t="s">
        <v>43</v>
      </c>
      <c r="B46" s="6" t="s">
        <v>83</v>
      </c>
      <c r="C46" s="17">
        <v>760</v>
      </c>
    </row>
    <row r="47" spans="1:3" s="5" customFormat="1" ht="39" customHeight="1">
      <c r="A47" s="3" t="s">
        <v>44</v>
      </c>
      <c r="B47" s="6" t="s">
        <v>71</v>
      </c>
      <c r="C47" s="17">
        <v>760</v>
      </c>
    </row>
    <row r="48" spans="1:3" s="5" customFormat="1" ht="11.25" customHeight="1">
      <c r="A48" s="3" t="s">
        <v>22</v>
      </c>
      <c r="B48" s="6" t="s">
        <v>23</v>
      </c>
      <c r="C48" s="17">
        <f>C49+C52</f>
        <v>2879</v>
      </c>
    </row>
    <row r="49" spans="1:3" s="5" customFormat="1" ht="45.75" customHeight="1">
      <c r="A49" s="3" t="s">
        <v>79</v>
      </c>
      <c r="B49" s="6" t="s">
        <v>84</v>
      </c>
      <c r="C49" s="17">
        <v>479</v>
      </c>
    </row>
    <row r="50" spans="1:3" s="5" customFormat="1" ht="50.25" customHeight="1">
      <c r="A50" s="3" t="s">
        <v>88</v>
      </c>
      <c r="B50" s="6" t="s">
        <v>85</v>
      </c>
      <c r="C50" s="17">
        <v>479</v>
      </c>
    </row>
    <row r="51" spans="1:3" s="5" customFormat="1" ht="48.75" customHeight="1">
      <c r="A51" s="3" t="s">
        <v>89</v>
      </c>
      <c r="B51" s="6" t="s">
        <v>86</v>
      </c>
      <c r="C51" s="17">
        <v>479</v>
      </c>
    </row>
    <row r="52" spans="1:3" s="5" customFormat="1" ht="24" customHeight="1">
      <c r="A52" s="8" t="s">
        <v>107</v>
      </c>
      <c r="B52" s="6" t="s">
        <v>25</v>
      </c>
      <c r="C52" s="17">
        <v>2400</v>
      </c>
    </row>
    <row r="53" spans="1:3" s="5" customFormat="1" ht="21.75" customHeight="1">
      <c r="A53" s="8" t="s">
        <v>24</v>
      </c>
      <c r="B53" s="6" t="s">
        <v>25</v>
      </c>
      <c r="C53" s="17">
        <v>2400</v>
      </c>
    </row>
    <row r="54" spans="1:3" s="5" customFormat="1" ht="23.25" customHeight="1">
      <c r="A54" s="8" t="s">
        <v>90</v>
      </c>
      <c r="B54" s="6" t="s">
        <v>26</v>
      </c>
      <c r="C54" s="17">
        <v>2400</v>
      </c>
    </row>
    <row r="55" spans="1:3" s="5" customFormat="1" ht="18" customHeight="1">
      <c r="A55" s="8" t="s">
        <v>109</v>
      </c>
      <c r="B55" s="6" t="s">
        <v>108</v>
      </c>
      <c r="C55" s="17">
        <v>130</v>
      </c>
    </row>
    <row r="56" spans="1:3" s="5" customFormat="1" ht="17.25" customHeight="1">
      <c r="A56" s="8" t="s">
        <v>105</v>
      </c>
      <c r="B56" s="6" t="s">
        <v>106</v>
      </c>
      <c r="C56" s="17">
        <v>130</v>
      </c>
    </row>
    <row r="57" spans="1:3" s="5" customFormat="1" ht="12" customHeight="1">
      <c r="A57" s="8" t="s">
        <v>27</v>
      </c>
      <c r="B57" s="6" t="s">
        <v>28</v>
      </c>
      <c r="C57" s="17">
        <f>C58+C70</f>
        <v>38993.1</v>
      </c>
    </row>
    <row r="58" spans="1:3" s="5" customFormat="1" ht="11.25" customHeight="1">
      <c r="A58" s="8" t="s">
        <v>29</v>
      </c>
      <c r="B58" s="6" t="s">
        <v>30</v>
      </c>
      <c r="C58" s="17">
        <f>C59+C64+C67</f>
        <v>38974</v>
      </c>
    </row>
    <row r="59" spans="1:3" s="5" customFormat="1" ht="12" customHeight="1">
      <c r="A59" s="8" t="s">
        <v>49</v>
      </c>
      <c r="B59" s="6" t="s">
        <v>70</v>
      </c>
      <c r="C59" s="17">
        <f>C60+C62</f>
        <v>6883</v>
      </c>
    </row>
    <row r="60" spans="1:3" s="5" customFormat="1" ht="12" customHeight="1">
      <c r="A60" s="8" t="s">
        <v>50</v>
      </c>
      <c r="B60" s="6" t="s">
        <v>51</v>
      </c>
      <c r="C60" s="17">
        <v>22</v>
      </c>
    </row>
    <row r="61" spans="1:4" s="5" customFormat="1" ht="12" customHeight="1">
      <c r="A61" s="8" t="s">
        <v>52</v>
      </c>
      <c r="B61" s="6" t="s">
        <v>53</v>
      </c>
      <c r="C61" s="17">
        <v>22</v>
      </c>
      <c r="D61" s="5" t="s">
        <v>60</v>
      </c>
    </row>
    <row r="62" spans="1:3" s="5" customFormat="1" ht="12" customHeight="1">
      <c r="A62" s="8" t="s">
        <v>54</v>
      </c>
      <c r="B62" s="6" t="s">
        <v>55</v>
      </c>
      <c r="C62" s="17">
        <v>6861</v>
      </c>
    </row>
    <row r="63" spans="1:3" s="5" customFormat="1" ht="21.75" customHeight="1">
      <c r="A63" s="8" t="s">
        <v>56</v>
      </c>
      <c r="B63" s="6" t="s">
        <v>63</v>
      </c>
      <c r="C63" s="17">
        <v>6861</v>
      </c>
    </row>
    <row r="64" spans="1:3" s="5" customFormat="1" ht="21.75" customHeight="1">
      <c r="A64" s="8" t="s">
        <v>110</v>
      </c>
      <c r="B64" s="6" t="s">
        <v>104</v>
      </c>
      <c r="C64" s="17">
        <v>30913</v>
      </c>
    </row>
    <row r="65" spans="1:3" s="5" customFormat="1" ht="21.75" customHeight="1">
      <c r="A65" s="8" t="s">
        <v>101</v>
      </c>
      <c r="B65" s="6" t="s">
        <v>102</v>
      </c>
      <c r="C65" s="17">
        <v>30913</v>
      </c>
    </row>
    <row r="66" spans="1:3" s="5" customFormat="1" ht="21.75" customHeight="1">
      <c r="A66" s="8" t="s">
        <v>100</v>
      </c>
      <c r="B66" s="6" t="s">
        <v>103</v>
      </c>
      <c r="C66" s="17">
        <v>30913</v>
      </c>
    </row>
    <row r="67" spans="1:3" s="5" customFormat="1" ht="12" customHeight="1">
      <c r="A67" s="13" t="s">
        <v>61</v>
      </c>
      <c r="B67" s="6" t="s">
        <v>62</v>
      </c>
      <c r="C67" s="17">
        <v>1178</v>
      </c>
    </row>
    <row r="68" spans="1:3" s="5" customFormat="1" ht="21.75" customHeight="1">
      <c r="A68" s="8" t="s">
        <v>31</v>
      </c>
      <c r="B68" s="6" t="s">
        <v>32</v>
      </c>
      <c r="C68" s="17">
        <v>1178</v>
      </c>
    </row>
    <row r="69" spans="1:3" s="5" customFormat="1" ht="21.75" customHeight="1">
      <c r="A69" s="8" t="s">
        <v>46</v>
      </c>
      <c r="B69" s="6" t="s">
        <v>45</v>
      </c>
      <c r="C69" s="17">
        <v>1178</v>
      </c>
    </row>
    <row r="70" spans="1:3" s="5" customFormat="1" ht="21.75" customHeight="1">
      <c r="A70" s="8" t="s">
        <v>99</v>
      </c>
      <c r="B70" s="6" t="s">
        <v>97</v>
      </c>
      <c r="C70" s="17">
        <v>19.1</v>
      </c>
    </row>
    <row r="71" spans="1:3" s="5" customFormat="1" ht="36.75" customHeight="1">
      <c r="A71" s="8" t="s">
        <v>96</v>
      </c>
      <c r="B71" s="6" t="s">
        <v>98</v>
      </c>
      <c r="C71" s="17">
        <v>19.1</v>
      </c>
    </row>
    <row r="72" spans="1:3" s="5" customFormat="1" ht="15.75" customHeight="1">
      <c r="A72" s="3"/>
      <c r="B72" s="7" t="s">
        <v>33</v>
      </c>
      <c r="C72" s="18">
        <f>C57+C15</f>
        <v>104376.1</v>
      </c>
    </row>
    <row r="73" s="5" customFormat="1" ht="11.25">
      <c r="A73" s="9"/>
    </row>
    <row r="74" s="5" customFormat="1" ht="11.25">
      <c r="A74" s="9"/>
    </row>
    <row r="75" s="5" customFormat="1" ht="11.25">
      <c r="A75" s="9"/>
    </row>
    <row r="76" s="5" customFormat="1" ht="11.25">
      <c r="A76" s="9"/>
    </row>
    <row r="77" s="5" customFormat="1" ht="11.25">
      <c r="A77" s="9"/>
    </row>
    <row r="78" s="5" customFormat="1" ht="11.25">
      <c r="A78" s="9"/>
    </row>
    <row r="79" s="5" customFormat="1" ht="11.25">
      <c r="A79" s="9"/>
    </row>
    <row r="80" s="5" customFormat="1" ht="11.25">
      <c r="A80" s="9"/>
    </row>
    <row r="81" s="5" customFormat="1" ht="11.25">
      <c r="A81" s="9"/>
    </row>
    <row r="82" s="5" customFormat="1" ht="11.25">
      <c r="A82" s="9"/>
    </row>
    <row r="83" s="5" customFormat="1" ht="11.25">
      <c r="A83" s="9"/>
    </row>
    <row r="84" s="5" customFormat="1" ht="11.25">
      <c r="A84" s="9"/>
    </row>
    <row r="85" s="5" customFormat="1" ht="11.25">
      <c r="A85" s="9"/>
    </row>
    <row r="86" s="5" customFormat="1" ht="11.25">
      <c r="A86" s="9"/>
    </row>
    <row r="87" s="5" customFormat="1" ht="11.25">
      <c r="A87" s="9"/>
    </row>
    <row r="88" s="5" customFormat="1" ht="11.25">
      <c r="A88" s="9"/>
    </row>
    <row r="89" s="5" customFormat="1" ht="11.25">
      <c r="A89" s="9"/>
    </row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</sheetData>
  <sheetProtection/>
  <mergeCells count="10">
    <mergeCell ref="B1:C1"/>
    <mergeCell ref="B3:C3"/>
    <mergeCell ref="A2:C2"/>
    <mergeCell ref="B4:C5"/>
    <mergeCell ref="A6:C6"/>
    <mergeCell ref="A11:C11"/>
    <mergeCell ref="B7:C7"/>
    <mergeCell ref="B8:C8"/>
    <mergeCell ref="B10:C10"/>
    <mergeCell ref="B9:C9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2013-08-01T06:40:32Z</cp:lastPrinted>
  <dcterms:created xsi:type="dcterms:W3CDTF">2008-09-22T12:17:32Z</dcterms:created>
  <dcterms:modified xsi:type="dcterms:W3CDTF">2013-08-01T06:40:37Z</dcterms:modified>
  <cp:category/>
  <cp:version/>
  <cp:contentType/>
  <cp:contentStatus/>
</cp:coreProperties>
</file>