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<sst xmlns="http://schemas.openxmlformats.org/spreadsheetml/2006/main" count="124" uniqueCount="123">
  <si>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</si>
  <si>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</si>
  <si>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</si>
  <si>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</si>
  <si>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</si>
  <si>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</si>
  <si>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</si>
  <si>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</si>
  <si>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</si>
  <si>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</si>
  <si>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</si>
  <si>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</si>
  <si>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</si>
  <si>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</si>
  <si>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</si>
  <si>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</si>
  <si>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</si>
  <si>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</si>
  <si>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</si>
  <si>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</si>
  <si>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</si>
  <si>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</si>
  <si>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</si>
  <si>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</si>
  <si>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</si>
  <si>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</si>
  <si>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</si>
  <si>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</si>
  <si>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</si>
  <si>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</si>
  <si>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</si>
  <si>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</si>
  <si>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</si>
  <si>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</si>
  <si>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</si>
  <si>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</si>
  <si>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</si>
  <si>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</si>
  <si>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</si>
  <si>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</si>
  <si>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</si>
  <si>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</si>
  <si>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</si>
  <si>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</si>
  <si>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</si>
  <si>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</si>
  <si>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</si>
  <si>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</si>
  <si>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</si>
  <si>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</si>
  <si>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</si>
  <si>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</si>
  <si>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</si>
  <si>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</si>
  <si>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</si>
  <si>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</si>
  <si>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</si>
  <si>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</si>
  <si>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</si>
  <si>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</si>
  <si>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</si>
  <si>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</si>
  <si>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</si>
  <si>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 xml:space="preserve">                                                                                    Приложение  1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</si>
  <si>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</si>
  <si>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</si>
  <si>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</si>
  <si>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</si>
  <si>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</si>
  <si>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</si>
  <si>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</si>
  <si>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</si>
  <si>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</si>
  <si>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</si>
  <si>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</si>
  <si>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</si>
  <si>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000 1 16 00000 00 0000 000</t>
  </si>
  <si>
    <t>000 1 16 33000 00 0000 140</t>
  </si>
  <si>
    <t>000 1 16 33050 10 0000 140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</si>
  <si>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</si>
  <si>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</si>
  <si>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</si>
  <si>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</si>
  <si>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</si>
  <si>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</si>
  <si>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</si>
  <si>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</si>
  <si>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</si>
  <si>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2017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</si>
  <si>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2017 год </t>
  </si>
  <si>
    <t>от 23.12.2016г. №2/17</t>
  </si>
  <si>
    <t>000 2 02 10000 00 0000 151</t>
  </si>
  <si>
    <t>000 2 02 15001 10 0000 151</t>
  </si>
  <si>
    <t>Дотации бюджетам бюджетной системы Российской Федерации</t>
  </si>
  <si>
    <t>000 2 02 15001 00 0000 151</t>
  </si>
  <si>
    <t>Дотации бюджетам сельских поселений на выравнивание бюджетной обеспеченности</t>
  </si>
  <si>
    <t>000 2 02 35118 10 0000 151</t>
  </si>
  <si>
    <t>000 2 02 35118 00 0000 151</t>
  </si>
  <si>
    <t>000 2 02 30000 00  0000 151</t>
  </si>
  <si>
    <t>Субвенции бюджетам бюджетной системы Российской Федерации</t>
  </si>
  <si>
    <t>Приложение 1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</si>
  <si>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</si>
  <si>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Иные межбюджетные трансферты
</t>
  </si>
  <si>
    <t xml:space="preserve">000 2 02 40000 00 0000 151
</t>
  </si>
  <si>
    <t xml:space="preserve">Прочие межбюджетные трансферты, передаваемые бюджетам сельских поселений
</t>
  </si>
  <si>
    <t>000 2 02 49999 10 0000 151</t>
  </si>
  <si>
    <t xml:space="preserve">000 2 02 49999 00 0000 151
</t>
  </si>
  <si>
    <t xml:space="preserve">Прочие межбюджетные трансферты, передаваемые бюджетам
</t>
  </si>
  <si>
    <t>2 02 29999 10 0000 151</t>
  </si>
  <si>
    <t>Прочие субсидии бюджетам сельских поселений</t>
  </si>
  <si>
    <t>2 02 29999 00 0000 151</t>
  </si>
  <si>
    <t xml:space="preserve">Прочие субсидии
</t>
  </si>
  <si>
    <t>2 02 20000 00 0000 151</t>
  </si>
  <si>
    <t>Субсидии бюджетам бюджетной системы Российской Федерации (межбюджетные субсидии)</t>
  </si>
  <si>
    <t>000 1 13 02995 10 0000 130</t>
  </si>
  <si>
    <t>000 1 13 02990 00 0000 130</t>
  </si>
  <si>
    <t>000 1 13 02000 00 0000 130</t>
  </si>
  <si>
    <t>000 1 13 00000 00 0000 000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</si>
  <si>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</si>
  <si>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</si>
  <si>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</si>
  <si>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</si>
  <si>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от 27.09.2017г. №3/8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</si>
</sst>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wrapText="1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9" fontId="8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19.00390625" style="0" customWidth="1"/>
  </cols>
  <sheetData>
    <row r="1" spans="1:3" ht="12.75" customHeight="1">
      <c r="A1" s="32"/>
      <c r="B1" s="32"/>
      <c r="C1" s="33" t="s">
        <v>100</v>
      </c>
    </row>
    <row r="2" spans="1:3" ht="12.75">
      <c r="A2" s="45" t="s">
        <v>101</v>
      </c>
      <c r="B2" s="45"/>
      <c r="C2" s="45"/>
    </row>
    <row r="3" spans="1:3" ht="39.75" customHeight="1">
      <c r="A3" s="45"/>
      <c r="B3" s="45"/>
      <c r="C3" s="45"/>
    </row>
    <row r="4" ht="12.75">
      <c r="C4" t="s">
        <v>122</v>
      </c>
    </row>
    <row r="6" spans="1:3" ht="12.75">
      <c r="A6" s="30"/>
      <c r="B6" s="46" t="s">
        <v>63</v>
      </c>
      <c r="C6" s="46"/>
    </row>
    <row r="7" spans="1:3" ht="36" customHeight="1">
      <c r="A7" s="46" t="s">
        <v>89</v>
      </c>
      <c r="B7" s="46"/>
      <c r="C7" s="46"/>
    </row>
    <row r="8" spans="1:3" ht="12.75">
      <c r="A8" s="30"/>
      <c r="B8" s="50" t="s">
        <v>90</v>
      </c>
      <c r="C8" s="50"/>
    </row>
    <row r="9" spans="1:3" ht="0.75" customHeight="1">
      <c r="A9" s="31"/>
      <c r="B9" s="30"/>
      <c r="C9" s="30"/>
    </row>
    <row r="10" spans="2:3" ht="23.25" customHeight="1" hidden="1">
      <c r="B10" s="49"/>
      <c r="C10" s="49"/>
    </row>
    <row r="11" spans="2:3" ht="12.75" hidden="1">
      <c r="B11" s="48"/>
      <c r="C11" s="48"/>
    </row>
    <row r="12" spans="1:3" ht="44.25" customHeight="1">
      <c r="A12" s="47" t="s">
        <v>88</v>
      </c>
      <c r="B12" s="47"/>
      <c r="C12" s="47"/>
    </row>
    <row r="13" spans="1:3" ht="12.75" customHeight="1">
      <c r="A13" s="10"/>
      <c r="B13" s="10"/>
      <c r="C13" s="10"/>
    </row>
    <row r="14" spans="1:3" s="5" customFormat="1" ht="48.75" customHeight="1">
      <c r="A14" s="3" t="s">
        <v>34</v>
      </c>
      <c r="B14" s="4" t="s">
        <v>35</v>
      </c>
      <c r="C14" s="25" t="s">
        <v>47</v>
      </c>
    </row>
    <row r="15" spans="1:3" s="5" customFormat="1" ht="9.75">
      <c r="A15" s="1">
        <v>1</v>
      </c>
      <c r="B15" s="2">
        <v>2</v>
      </c>
      <c r="C15" s="24"/>
    </row>
    <row r="16" spans="1:3" s="5" customFormat="1" ht="9.75">
      <c r="A16" s="17" t="s">
        <v>0</v>
      </c>
      <c r="B16" s="18" t="s">
        <v>36</v>
      </c>
      <c r="C16" s="19">
        <f>C58+C37</f>
        <v>76331.5</v>
      </c>
    </row>
    <row r="17" spans="1:3" s="5" customFormat="1" ht="11.25" customHeight="1">
      <c r="A17" s="17" t="s">
        <v>1</v>
      </c>
      <c r="B17" s="15" t="s">
        <v>2</v>
      </c>
      <c r="C17" s="19">
        <f>C18</f>
        <v>7123</v>
      </c>
    </row>
    <row r="18" spans="1:3" s="5" customFormat="1" ht="11.25" customHeight="1">
      <c r="A18" s="3" t="s">
        <v>3</v>
      </c>
      <c r="B18" s="7" t="s">
        <v>4</v>
      </c>
      <c r="C18" s="16">
        <f>C19</f>
        <v>7123</v>
      </c>
    </row>
    <row r="19" spans="1:3" s="5" customFormat="1" ht="42.75">
      <c r="A19" s="26" t="s">
        <v>72</v>
      </c>
      <c r="B19" s="28" t="s">
        <v>75</v>
      </c>
      <c r="C19" s="16">
        <v>7123</v>
      </c>
    </row>
    <row r="20" spans="1:3" s="5" customFormat="1" ht="60.75">
      <c r="A20" s="26" t="s">
        <v>73</v>
      </c>
      <c r="B20" s="28" t="s">
        <v>70</v>
      </c>
      <c r="C20" s="16">
        <v>0</v>
      </c>
    </row>
    <row r="21" spans="1:3" s="5" customFormat="1" ht="20.25">
      <c r="A21" s="26" t="s">
        <v>74</v>
      </c>
      <c r="B21" s="28" t="s">
        <v>71</v>
      </c>
      <c r="C21" s="16">
        <v>0</v>
      </c>
    </row>
    <row r="22" spans="1:3" s="5" customFormat="1" ht="12" customHeight="1">
      <c r="A22" s="17" t="s">
        <v>23</v>
      </c>
      <c r="B22" s="13" t="s">
        <v>25</v>
      </c>
      <c r="C22" s="16">
        <f>C23</f>
        <v>5</v>
      </c>
    </row>
    <row r="23" spans="1:3" s="5" customFormat="1" ht="12.75" customHeight="1">
      <c r="A23" s="3" t="s">
        <v>56</v>
      </c>
      <c r="B23" s="7" t="s">
        <v>24</v>
      </c>
      <c r="C23" s="11">
        <f>C24</f>
        <v>5</v>
      </c>
    </row>
    <row r="24" spans="1:3" s="5" customFormat="1" ht="21.75" customHeight="1">
      <c r="A24" s="3" t="s">
        <v>40</v>
      </c>
      <c r="B24" s="7" t="s">
        <v>24</v>
      </c>
      <c r="C24" s="11">
        <v>5</v>
      </c>
    </row>
    <row r="25" spans="1:3" s="5" customFormat="1" ht="10.5" customHeight="1">
      <c r="A25" s="17" t="s">
        <v>5</v>
      </c>
      <c r="B25" s="13" t="s">
        <v>6</v>
      </c>
      <c r="C25" s="14">
        <f>C26+C28</f>
        <v>68330</v>
      </c>
    </row>
    <row r="26" spans="1:3" s="5" customFormat="1" ht="11.25" customHeight="1">
      <c r="A26" s="17" t="s">
        <v>39</v>
      </c>
      <c r="B26" s="13" t="s">
        <v>44</v>
      </c>
      <c r="C26" s="14">
        <f>C27</f>
        <v>4730</v>
      </c>
    </row>
    <row r="27" spans="1:3" s="5" customFormat="1" ht="27.75" customHeight="1">
      <c r="A27" s="3" t="s">
        <v>7</v>
      </c>
      <c r="B27" s="6" t="s">
        <v>8</v>
      </c>
      <c r="C27" s="12">
        <v>4730</v>
      </c>
    </row>
    <row r="28" spans="1:4" s="5" customFormat="1" ht="11.25" customHeight="1">
      <c r="A28" s="17" t="s">
        <v>9</v>
      </c>
      <c r="B28" s="15" t="s">
        <v>10</v>
      </c>
      <c r="C28" s="14">
        <f>C29+C31</f>
        <v>63600</v>
      </c>
      <c r="D28" s="23"/>
    </row>
    <row r="29" spans="1:3" s="5" customFormat="1" ht="24" customHeight="1">
      <c r="A29" s="3" t="s">
        <v>48</v>
      </c>
      <c r="B29" s="6" t="s">
        <v>52</v>
      </c>
      <c r="C29" s="12">
        <v>17172</v>
      </c>
    </row>
    <row r="30" spans="1:3" s="5" customFormat="1" ht="33" customHeight="1">
      <c r="A30" s="3" t="s">
        <v>49</v>
      </c>
      <c r="B30" s="6" t="s">
        <v>53</v>
      </c>
      <c r="C30" s="12">
        <v>17172</v>
      </c>
    </row>
    <row r="31" spans="1:3" s="5" customFormat="1" ht="23.25" customHeight="1">
      <c r="A31" s="3" t="s">
        <v>50</v>
      </c>
      <c r="B31" s="6" t="s">
        <v>54</v>
      </c>
      <c r="C31" s="12">
        <v>46428</v>
      </c>
    </row>
    <row r="32" spans="1:3" s="5" customFormat="1" ht="33.75" customHeight="1">
      <c r="A32" s="3" t="s">
        <v>51</v>
      </c>
      <c r="B32" s="6" t="s">
        <v>55</v>
      </c>
      <c r="C32" s="12">
        <f>C31</f>
        <v>46428</v>
      </c>
    </row>
    <row r="33" spans="1:3" s="5" customFormat="1" ht="21" customHeight="1">
      <c r="A33" s="17" t="s">
        <v>11</v>
      </c>
      <c r="B33" s="15" t="s">
        <v>12</v>
      </c>
      <c r="C33" s="16">
        <f>C34</f>
        <v>10</v>
      </c>
    </row>
    <row r="34" spans="1:3" s="5" customFormat="1" ht="10.5" customHeight="1">
      <c r="A34" s="3" t="s">
        <v>26</v>
      </c>
      <c r="B34" s="6" t="s">
        <v>27</v>
      </c>
      <c r="C34" s="11">
        <v>10</v>
      </c>
    </row>
    <row r="35" spans="1:3" s="5" customFormat="1" ht="12" customHeight="1">
      <c r="A35" s="3" t="s">
        <v>28</v>
      </c>
      <c r="B35" s="7" t="s">
        <v>29</v>
      </c>
      <c r="C35" s="11">
        <v>10</v>
      </c>
    </row>
    <row r="36" spans="1:3" s="5" customFormat="1" ht="21" customHeight="1">
      <c r="A36" s="3" t="s">
        <v>43</v>
      </c>
      <c r="B36" s="7" t="s">
        <v>30</v>
      </c>
      <c r="C36" s="11">
        <v>10</v>
      </c>
    </row>
    <row r="37" spans="1:4" s="5" customFormat="1" ht="21" customHeight="1">
      <c r="A37" s="3"/>
      <c r="B37" s="13" t="s">
        <v>45</v>
      </c>
      <c r="C37" s="16">
        <f>C33+C25+C17+C22</f>
        <v>75468</v>
      </c>
      <c r="D37" s="23"/>
    </row>
    <row r="38" spans="1:3" s="5" customFormat="1" ht="22.5" customHeight="1">
      <c r="A38" s="17" t="s">
        <v>13</v>
      </c>
      <c r="B38" s="15" t="s">
        <v>14</v>
      </c>
      <c r="C38" s="14">
        <f>C39+C42</f>
        <v>336</v>
      </c>
    </row>
    <row r="39" spans="1:3" s="5" customFormat="1" ht="45.75" customHeight="1">
      <c r="A39" s="3" t="s">
        <v>15</v>
      </c>
      <c r="B39" s="6" t="s">
        <v>41</v>
      </c>
      <c r="C39" s="12">
        <f>C40</f>
        <v>336</v>
      </c>
    </row>
    <row r="40" spans="1:3" s="5" customFormat="1" ht="45.75" customHeight="1">
      <c r="A40" s="3" t="s">
        <v>16</v>
      </c>
      <c r="B40" s="6" t="s">
        <v>42</v>
      </c>
      <c r="C40" s="11">
        <f>C41</f>
        <v>336</v>
      </c>
    </row>
    <row r="41" spans="1:3" s="5" customFormat="1" ht="36" customHeight="1">
      <c r="A41" s="3" t="s">
        <v>31</v>
      </c>
      <c r="B41" s="6" t="s">
        <v>38</v>
      </c>
      <c r="C41" s="11">
        <v>336</v>
      </c>
    </row>
    <row r="42" spans="1:3" s="5" customFormat="1" ht="51">
      <c r="A42" s="3" t="s">
        <v>64</v>
      </c>
      <c r="B42" s="6" t="s">
        <v>67</v>
      </c>
      <c r="C42" s="11">
        <v>0</v>
      </c>
    </row>
    <row r="43" spans="1:3" s="5" customFormat="1" ht="51">
      <c r="A43" s="3" t="s">
        <v>66</v>
      </c>
      <c r="B43" s="6" t="s">
        <v>68</v>
      </c>
      <c r="C43" s="11">
        <v>0</v>
      </c>
    </row>
    <row r="44" spans="1:3" s="5" customFormat="1" ht="40.5">
      <c r="A44" s="3" t="s">
        <v>65</v>
      </c>
      <c r="B44" s="6" t="s">
        <v>69</v>
      </c>
      <c r="C44" s="11">
        <v>0</v>
      </c>
    </row>
    <row r="45" spans="1:3" s="5" customFormat="1" ht="20.25" customHeight="1">
      <c r="A45" s="17" t="s">
        <v>117</v>
      </c>
      <c r="B45" s="44" t="s">
        <v>118</v>
      </c>
      <c r="C45" s="16">
        <f>C46</f>
        <v>5.6</v>
      </c>
    </row>
    <row r="46" spans="1:3" s="5" customFormat="1" ht="9.75">
      <c r="A46" s="3" t="s">
        <v>116</v>
      </c>
      <c r="B46" s="43" t="s">
        <v>119</v>
      </c>
      <c r="C46" s="11">
        <f>C47</f>
        <v>5.6</v>
      </c>
    </row>
    <row r="47" spans="1:3" s="5" customFormat="1" ht="9.75">
      <c r="A47" s="3" t="s">
        <v>115</v>
      </c>
      <c r="B47" s="43" t="s">
        <v>120</v>
      </c>
      <c r="C47" s="11">
        <f>C48</f>
        <v>5.6</v>
      </c>
    </row>
    <row r="48" spans="1:3" s="5" customFormat="1" ht="9.75">
      <c r="A48" s="3" t="s">
        <v>114</v>
      </c>
      <c r="B48" s="43" t="s">
        <v>121</v>
      </c>
      <c r="C48" s="11">
        <v>5.6</v>
      </c>
    </row>
    <row r="49" spans="1:3" s="5" customFormat="1" ht="54.75" customHeight="1">
      <c r="A49" s="3" t="s">
        <v>58</v>
      </c>
      <c r="B49" s="6" t="s">
        <v>57</v>
      </c>
      <c r="C49" s="11">
        <f>C50</f>
        <v>0</v>
      </c>
    </row>
    <row r="50" spans="1:3" s="5" customFormat="1" ht="66.75" customHeight="1">
      <c r="A50" s="3" t="s">
        <v>59</v>
      </c>
      <c r="B50" s="6" t="s">
        <v>61</v>
      </c>
      <c r="C50" s="11">
        <f>C51</f>
        <v>0</v>
      </c>
    </row>
    <row r="51" spans="1:3" s="5" customFormat="1" ht="63" customHeight="1">
      <c r="A51" s="3" t="s">
        <v>60</v>
      </c>
      <c r="B51" s="6" t="s">
        <v>62</v>
      </c>
      <c r="C51" s="11">
        <v>0</v>
      </c>
    </row>
    <row r="52" spans="1:3" s="5" customFormat="1" ht="21.75" customHeight="1">
      <c r="A52" s="27" t="s">
        <v>76</v>
      </c>
      <c r="B52" s="29" t="s">
        <v>79</v>
      </c>
      <c r="C52" s="11">
        <v>0</v>
      </c>
    </row>
    <row r="53" spans="1:3" s="5" customFormat="1" ht="34.5" customHeight="1">
      <c r="A53" s="26" t="s">
        <v>77</v>
      </c>
      <c r="B53" s="28" t="s">
        <v>80</v>
      </c>
      <c r="C53" s="11">
        <v>0</v>
      </c>
    </row>
    <row r="54" spans="1:3" s="5" customFormat="1" ht="38.25" customHeight="1">
      <c r="A54" s="26" t="s">
        <v>78</v>
      </c>
      <c r="B54" s="28" t="s">
        <v>81</v>
      </c>
      <c r="C54" s="11">
        <f>C53</f>
        <v>0</v>
      </c>
    </row>
    <row r="55" spans="1:3" s="5" customFormat="1" ht="38.25" customHeight="1">
      <c r="A55" s="27" t="s">
        <v>82</v>
      </c>
      <c r="B55" s="29" t="s">
        <v>83</v>
      </c>
      <c r="C55" s="16">
        <f>C56</f>
        <v>521.9</v>
      </c>
    </row>
    <row r="56" spans="1:3" s="5" customFormat="1" ht="38.25" customHeight="1">
      <c r="A56" s="26" t="s">
        <v>84</v>
      </c>
      <c r="B56" s="28" t="s">
        <v>87</v>
      </c>
      <c r="C56" s="11">
        <f>C57</f>
        <v>521.9</v>
      </c>
    </row>
    <row r="57" spans="1:3" s="5" customFormat="1" ht="38.25" customHeight="1">
      <c r="A57" s="26" t="s">
        <v>85</v>
      </c>
      <c r="B57" s="28" t="s">
        <v>86</v>
      </c>
      <c r="C57" s="11">
        <v>521.9</v>
      </c>
    </row>
    <row r="58" spans="1:3" s="5" customFormat="1" ht="17.25" customHeight="1">
      <c r="A58" s="8"/>
      <c r="B58" s="15" t="s">
        <v>46</v>
      </c>
      <c r="C58" s="16">
        <f>C38+C49+C52+C55+C45</f>
        <v>863.5</v>
      </c>
    </row>
    <row r="59" spans="1:4" s="5" customFormat="1" ht="12" customHeight="1">
      <c r="A59" s="20" t="s">
        <v>17</v>
      </c>
      <c r="B59" s="15" t="s">
        <v>18</v>
      </c>
      <c r="C59" s="16">
        <f>C60</f>
        <v>1667</v>
      </c>
      <c r="D59" s="21"/>
    </row>
    <row r="60" spans="1:3" s="5" customFormat="1" ht="11.25" customHeight="1">
      <c r="A60" s="20" t="s">
        <v>19</v>
      </c>
      <c r="B60" s="15" t="s">
        <v>20</v>
      </c>
      <c r="C60" s="16">
        <f>C61+C67+C70+C64</f>
        <v>1667</v>
      </c>
    </row>
    <row r="61" spans="1:3" s="5" customFormat="1" ht="33.75" customHeight="1">
      <c r="A61" s="20" t="s">
        <v>91</v>
      </c>
      <c r="B61" s="15" t="s">
        <v>93</v>
      </c>
      <c r="C61" s="16">
        <f>C62</f>
        <v>117</v>
      </c>
    </row>
    <row r="62" spans="1:3" s="5" customFormat="1" ht="12" customHeight="1">
      <c r="A62" s="8" t="s">
        <v>94</v>
      </c>
      <c r="B62" s="6" t="s">
        <v>33</v>
      </c>
      <c r="C62" s="11">
        <f>C63</f>
        <v>117</v>
      </c>
    </row>
    <row r="63" spans="1:4" s="5" customFormat="1" ht="21" customHeight="1">
      <c r="A63" s="8" t="s">
        <v>92</v>
      </c>
      <c r="B63" s="6" t="s">
        <v>95</v>
      </c>
      <c r="C63" s="11">
        <v>117</v>
      </c>
      <c r="D63" s="5" t="s">
        <v>37</v>
      </c>
    </row>
    <row r="64" spans="1:3" s="5" customFormat="1" ht="21" customHeight="1">
      <c r="A64" s="41" t="s">
        <v>112</v>
      </c>
      <c r="B64" s="42" t="s">
        <v>113</v>
      </c>
      <c r="C64" s="16">
        <f>C65</f>
        <v>183</v>
      </c>
    </row>
    <row r="65" spans="1:3" s="5" customFormat="1" ht="21" customHeight="1">
      <c r="A65" s="39" t="s">
        <v>110</v>
      </c>
      <c r="B65" s="40" t="s">
        <v>111</v>
      </c>
      <c r="C65" s="11">
        <f>C66</f>
        <v>183</v>
      </c>
    </row>
    <row r="66" spans="1:3" s="5" customFormat="1" ht="21" customHeight="1">
      <c r="A66" s="37" t="s">
        <v>108</v>
      </c>
      <c r="B66" s="38" t="s">
        <v>109</v>
      </c>
      <c r="C66" s="11">
        <v>183</v>
      </c>
    </row>
    <row r="67" spans="1:3" s="5" customFormat="1" ht="12" customHeight="1">
      <c r="A67" s="22" t="s">
        <v>98</v>
      </c>
      <c r="B67" s="15" t="s">
        <v>99</v>
      </c>
      <c r="C67" s="16">
        <f>C68</f>
        <v>1067</v>
      </c>
    </row>
    <row r="68" spans="1:3" s="5" customFormat="1" ht="21.75" customHeight="1">
      <c r="A68" s="8" t="s">
        <v>97</v>
      </c>
      <c r="B68" s="6" t="s">
        <v>21</v>
      </c>
      <c r="C68" s="11">
        <f>C69</f>
        <v>1067</v>
      </c>
    </row>
    <row r="69" spans="1:3" s="5" customFormat="1" ht="21.75" customHeight="1">
      <c r="A69" s="8" t="s">
        <v>96</v>
      </c>
      <c r="B69" s="6" t="s">
        <v>32</v>
      </c>
      <c r="C69" s="11">
        <v>1067</v>
      </c>
    </row>
    <row r="70" spans="1:3" s="5" customFormat="1" ht="21.75" customHeight="1">
      <c r="A70" s="36" t="s">
        <v>103</v>
      </c>
      <c r="B70" s="15" t="s">
        <v>102</v>
      </c>
      <c r="C70" s="16">
        <v>300</v>
      </c>
    </row>
    <row r="71" spans="1:3" s="5" customFormat="1" ht="21.75" customHeight="1">
      <c r="A71" s="34" t="s">
        <v>106</v>
      </c>
      <c r="B71" s="35" t="s">
        <v>107</v>
      </c>
      <c r="C71" s="11">
        <v>300</v>
      </c>
    </row>
    <row r="72" spans="1:3" s="5" customFormat="1" ht="21.75" customHeight="1">
      <c r="A72" s="8" t="s">
        <v>105</v>
      </c>
      <c r="B72" s="6" t="s">
        <v>104</v>
      </c>
      <c r="C72" s="11">
        <v>300</v>
      </c>
    </row>
    <row r="73" spans="1:3" s="5" customFormat="1" ht="15.75" customHeight="1">
      <c r="A73" s="3"/>
      <c r="B73" s="13" t="s">
        <v>22</v>
      </c>
      <c r="C73" s="14">
        <f>C59+C16</f>
        <v>77998.5</v>
      </c>
    </row>
    <row r="74" s="5" customFormat="1" ht="9.75">
      <c r="A74" s="9"/>
    </row>
    <row r="75" s="5" customFormat="1" ht="9.75">
      <c r="A75" s="9"/>
    </row>
    <row r="76" s="5" customFormat="1" ht="9.75">
      <c r="A76" s="9"/>
    </row>
    <row r="77" s="5" customFormat="1" ht="9.75">
      <c r="A77" s="9"/>
    </row>
    <row r="78" s="5" customFormat="1" ht="9.75">
      <c r="A78" s="9"/>
    </row>
    <row r="79" s="5" customFormat="1" ht="9.75">
      <c r="A79" s="9"/>
    </row>
    <row r="80" s="5" customFormat="1" ht="9.75">
      <c r="A80" s="9"/>
    </row>
    <row r="81" s="5" customFormat="1" ht="9.75">
      <c r="A81" s="9"/>
    </row>
    <row r="82" s="5" customFormat="1" ht="9.75">
      <c r="A82" s="9"/>
    </row>
    <row r="83" s="5" customFormat="1" ht="9.75">
      <c r="A83" s="9"/>
    </row>
    <row r="84" s="5" customFormat="1" ht="9.75">
      <c r="A84" s="9"/>
    </row>
    <row r="85" s="5" customFormat="1" ht="9.75">
      <c r="A85" s="9"/>
    </row>
    <row r="86" s="5" customFormat="1" ht="9.75">
      <c r="A86" s="9"/>
    </row>
    <row r="87" s="5" customFormat="1" ht="9.75">
      <c r="A87" s="9"/>
    </row>
    <row r="88" s="5" customFormat="1" ht="9.75">
      <c r="A88" s="9"/>
    </row>
    <row r="89" s="5" customFormat="1" ht="9.75">
      <c r="A89" s="9"/>
    </row>
    <row r="90" s="5" customFormat="1" ht="9.75">
      <c r="A90" s="9"/>
    </row>
    <row r="91" s="5" customFormat="1" ht="9.75"/>
    <row r="92" s="5" customFormat="1" ht="9.75"/>
    <row r="93" s="5" customFormat="1" ht="9.75"/>
    <row r="94" s="5" customFormat="1" ht="9.75"/>
    <row r="95" s="5" customFormat="1" ht="9.75"/>
    <row r="96" s="5" customFormat="1" ht="9.75"/>
    <row r="97" s="5" customFormat="1" ht="9.75"/>
    <row r="98" s="5" customFormat="1" ht="9.75"/>
    <row r="99" s="5" customFormat="1" ht="9.75"/>
    <row r="100" s="5" customFormat="1" ht="9.75"/>
    <row r="101" s="5" customFormat="1" ht="9.75"/>
    <row r="102" s="5" customFormat="1" ht="9.75"/>
    <row r="103" s="5" customFormat="1" ht="9.75"/>
    <row r="104" s="5" customFormat="1" ht="9.75"/>
    <row r="105" s="5" customFormat="1" ht="9.75"/>
    <row r="106" s="5" customFormat="1" ht="9.75"/>
    <row r="107" s="5" customFormat="1" ht="9.75"/>
    <row r="108" s="5" customFormat="1" ht="9.75"/>
    <row r="109" s="5" customFormat="1" ht="9.75"/>
    <row r="110" s="5" customFormat="1" ht="9.75"/>
    <row r="111" s="5" customFormat="1" ht="9.75"/>
  </sheetData>
  <sheetProtection/>
  <mergeCells count="7">
    <mergeCell ref="A2:C3"/>
    <mergeCell ref="B6:C6"/>
    <mergeCell ref="A12:C12"/>
    <mergeCell ref="B11:C11"/>
    <mergeCell ref="B10:C10"/>
    <mergeCell ref="A7:C7"/>
    <mergeCell ref="B8:C8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2017-09-22T06:10:36Z</cp:lastPrinted>
  <dcterms:created xsi:type="dcterms:W3CDTF">2008-09-22T12:17:32Z</dcterms:created>
  <dcterms:modified xsi:type="dcterms:W3CDTF">2017-09-22T06:10:39Z</dcterms:modified>
  <cp:category/>
  <cp:version/>
  <cp:contentType/>
  <cp:contentStatus/>
</cp:coreProperties>
</file>