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<sst xmlns="http://schemas.openxmlformats.org/spreadsheetml/2006/main" count="36" uniqueCount="36">
  <si>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</si>
  <si>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</si>
  <si>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</si>
  <si>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</si>
  <si>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</si>
  <si>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</si>
  <si>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</si>
  <si>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</si>
  <si>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</si>
  <si>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</si>
  <si>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</si>
  <si>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</si>
  <si>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</si>
  <si>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</si>
  <si>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</si>
  <si>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</si>
  <si>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</si>
  <si>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</si>
  <si>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</si>
  <si>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</si>
  <si>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</si>
  <si>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</si>
  <si>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</si>
  <si>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</si>
  <si>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</si>
  <si>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</si>
  <si>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</si>
  <si>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</si>
  <si>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</si>
  <si>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</si>
  <si>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</si>
  <si>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>Приложение 5</t>
  </si>
  <si>
    <t>9,9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</si>
  <si>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1 квартал 2017 года</t>
  </si>
  <si>
    <t>% Исполнения</t>
  </si>
  <si>
    <t>Исполнено за 1 квартал 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</si>
</sst>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0" fillId="0" borderId="0" xfId="0" applyNumberFormat="1" applyFill="1" applyAlignment="1">
      <alignment horizontal="right"/>
    </xf>
    <xf numFmtId="49" fontId="5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6" width="12.875" style="5" customWidth="1"/>
    <col min="7" max="7" width="12.50390625" style="5" customWidth="1"/>
    <col min="8" max="16384" width="9.125" style="5" customWidth="1"/>
  </cols>
  <sheetData>
    <row r="1" spans="3:7" ht="12.75">
      <c r="C1" s="31" t="s">
        <v>31</v>
      </c>
      <c r="D1" s="31"/>
      <c r="E1" s="31"/>
      <c r="F1" s="31"/>
      <c r="G1" s="31"/>
    </row>
    <row r="2" spans="1:7" ht="39.75" customHeight="1">
      <c r="A2" s="35" t="s">
        <v>33</v>
      </c>
      <c r="B2" s="35"/>
      <c r="C2" s="35"/>
      <c r="D2" s="35"/>
      <c r="E2" s="35"/>
      <c r="F2" s="35"/>
      <c r="G2" s="35"/>
    </row>
    <row r="3" spans="1:3" ht="12.75">
      <c r="A3" s="34"/>
      <c r="B3" s="34"/>
      <c r="C3" s="34"/>
    </row>
    <row r="4" spans="1:7" ht="12.75" customHeight="1">
      <c r="A4" s="32" t="s">
        <v>28</v>
      </c>
      <c r="B4" s="32"/>
      <c r="C4" s="32"/>
      <c r="D4" s="32"/>
      <c r="E4" s="32"/>
      <c r="F4" s="32"/>
      <c r="G4" s="32"/>
    </row>
    <row r="5" spans="1:7" ht="27" customHeight="1">
      <c r="A5" s="32"/>
      <c r="B5" s="32"/>
      <c r="C5" s="32"/>
      <c r="D5" s="32"/>
      <c r="E5" s="32"/>
      <c r="F5" s="32"/>
      <c r="G5" s="32"/>
    </row>
    <row r="6" spans="1:5" ht="12.75">
      <c r="A6" s="32"/>
      <c r="B6" s="33"/>
      <c r="C6" s="33"/>
      <c r="D6" s="33"/>
      <c r="E6" s="33"/>
    </row>
    <row r="7" spans="1:7" ht="12" customHeight="1">
      <c r="A7" s="5"/>
      <c r="G7" s="17" t="s">
        <v>29</v>
      </c>
    </row>
    <row r="8" spans="1:7" ht="50.25" customHeight="1">
      <c r="A8" s="22" t="s">
        <v>1</v>
      </c>
      <c r="B8" s="20" t="s">
        <v>2</v>
      </c>
      <c r="C8" s="21" t="s">
        <v>4</v>
      </c>
      <c r="D8" s="23" t="s">
        <v>0</v>
      </c>
      <c r="E8" s="6"/>
      <c r="F8" s="18" t="s">
        <v>35</v>
      </c>
      <c r="G8" s="19" t="s">
        <v>34</v>
      </c>
    </row>
    <row r="9" spans="1:7" ht="17.25" customHeight="1">
      <c r="A9" s="25" t="s">
        <v>3</v>
      </c>
      <c r="B9" s="26">
        <v>2</v>
      </c>
      <c r="C9" s="27">
        <v>3</v>
      </c>
      <c r="D9" s="27"/>
      <c r="E9" s="28"/>
      <c r="F9" s="29">
        <v>4</v>
      </c>
      <c r="G9" s="29">
        <v>5</v>
      </c>
    </row>
    <row r="10" spans="1:7" ht="24">
      <c r="A10" s="7"/>
      <c r="B10" s="8" t="s">
        <v>30</v>
      </c>
      <c r="C10" s="2">
        <v>-7103.9</v>
      </c>
      <c r="D10" s="9">
        <v>-132178</v>
      </c>
      <c r="F10" s="30">
        <f>F18</f>
        <v>1093.3999999999996</v>
      </c>
      <c r="G10" s="24"/>
    </row>
    <row r="11" spans="1:7" ht="23.25">
      <c r="A11" s="7"/>
      <c r="B11" s="3" t="s">
        <v>19</v>
      </c>
      <c r="C11" s="13" t="s">
        <v>32</v>
      </c>
      <c r="D11" s="9">
        <v>46.6</v>
      </c>
      <c r="E11" s="5">
        <v>6.7</v>
      </c>
      <c r="F11" s="24"/>
      <c r="G11" s="24"/>
    </row>
    <row r="12" spans="1:7" ht="24">
      <c r="A12" s="10" t="s">
        <v>12</v>
      </c>
      <c r="B12" s="8" t="s">
        <v>14</v>
      </c>
      <c r="C12" s="2">
        <f>C14</f>
        <v>7103.9</v>
      </c>
      <c r="D12" s="11" t="e">
        <f>#REF!+#REF!+#REF!+#REF!+#REF!</f>
        <v>#REF!</v>
      </c>
      <c r="F12" s="24"/>
      <c r="G12" s="24"/>
    </row>
    <row r="13" spans="1:7" ht="24">
      <c r="A13" s="10" t="s">
        <v>7</v>
      </c>
      <c r="B13" s="8" t="s">
        <v>6</v>
      </c>
      <c r="C13" s="2">
        <f>C14</f>
        <v>7103.9</v>
      </c>
      <c r="D13" s="11"/>
      <c r="F13" s="24"/>
      <c r="G13" s="24"/>
    </row>
    <row r="14" spans="1:7" ht="23.25">
      <c r="A14" s="10" t="s">
        <v>9</v>
      </c>
      <c r="B14" s="12" t="s">
        <v>5</v>
      </c>
      <c r="C14" s="1">
        <f>C15</f>
        <v>7103.9</v>
      </c>
      <c r="D14" s="11"/>
      <c r="F14" s="24"/>
      <c r="G14" s="24"/>
    </row>
    <row r="15" spans="1:7" ht="34.5">
      <c r="A15" s="10" t="s">
        <v>24</v>
      </c>
      <c r="B15" s="3" t="s">
        <v>20</v>
      </c>
      <c r="C15" s="1">
        <v>7103.9</v>
      </c>
      <c r="D15" s="11"/>
      <c r="F15" s="24"/>
      <c r="G15" s="24"/>
    </row>
    <row r="16" spans="1:7" ht="28.5" customHeight="1">
      <c r="A16" s="10" t="s">
        <v>13</v>
      </c>
      <c r="B16" s="12" t="s">
        <v>8</v>
      </c>
      <c r="C16" s="1"/>
      <c r="D16" s="11"/>
      <c r="F16" s="24"/>
      <c r="G16" s="24"/>
    </row>
    <row r="17" spans="1:7" ht="35.25" customHeight="1">
      <c r="A17" s="10" t="s">
        <v>25</v>
      </c>
      <c r="B17" s="3" t="s">
        <v>21</v>
      </c>
      <c r="C17" s="1"/>
      <c r="D17" s="11"/>
      <c r="F17" s="24"/>
      <c r="G17" s="24"/>
    </row>
    <row r="18" spans="1:7" ht="24" customHeight="1">
      <c r="A18" s="10" t="s">
        <v>11</v>
      </c>
      <c r="B18" s="8" t="s">
        <v>10</v>
      </c>
      <c r="C18" s="2">
        <f>C19+C21</f>
        <v>0</v>
      </c>
      <c r="D18" s="9"/>
      <c r="F18" s="30">
        <f>F19+F21</f>
        <v>1093.3999999999996</v>
      </c>
      <c r="G18" s="24"/>
    </row>
    <row r="19" spans="1:7" ht="15.75" customHeight="1">
      <c r="A19" s="10" t="s">
        <v>17</v>
      </c>
      <c r="B19" s="12" t="s">
        <v>16</v>
      </c>
      <c r="C19" s="1">
        <f>C20</f>
        <v>-84518.2</v>
      </c>
      <c r="D19" s="9"/>
      <c r="F19" s="30">
        <f>F20</f>
        <v>-11620</v>
      </c>
      <c r="G19" s="30">
        <f>F19/C19*100</f>
        <v>13.74851807066407</v>
      </c>
    </row>
    <row r="20" spans="1:7" ht="23.25" customHeight="1">
      <c r="A20" s="10" t="s">
        <v>26</v>
      </c>
      <c r="B20" s="3" t="s">
        <v>22</v>
      </c>
      <c r="C20" s="1">
        <v>-84518.2</v>
      </c>
      <c r="D20" s="9"/>
      <c r="F20" s="30">
        <v>-11620</v>
      </c>
      <c r="G20" s="30">
        <f>F20/C20*100</f>
        <v>13.74851807066407</v>
      </c>
    </row>
    <row r="21" spans="1:7" ht="15.75" customHeight="1">
      <c r="A21" s="10" t="s">
        <v>18</v>
      </c>
      <c r="B21" s="12" t="s">
        <v>15</v>
      </c>
      <c r="C21" s="1">
        <v>84518.2</v>
      </c>
      <c r="D21" s="9"/>
      <c r="F21" s="30">
        <v>12713.4</v>
      </c>
      <c r="G21" s="30">
        <f>F21/C21*100</f>
        <v>15.04220392767475</v>
      </c>
    </row>
    <row r="22" spans="1:7" ht="26.25" customHeight="1">
      <c r="A22" s="10" t="s">
        <v>27</v>
      </c>
      <c r="B22" s="3" t="s">
        <v>23</v>
      </c>
      <c r="C22" s="1">
        <f>C21</f>
        <v>84518.2</v>
      </c>
      <c r="D22" s="9"/>
      <c r="F22" s="30">
        <f>F21</f>
        <v>12713.4</v>
      </c>
      <c r="G22" s="30">
        <f>F22/C22*100</f>
        <v>15.04220392767475</v>
      </c>
    </row>
    <row r="23" spans="1:3" ht="12.75">
      <c r="A23" s="14"/>
      <c r="B23" s="15"/>
      <c r="C23" s="16"/>
    </row>
    <row r="24" spans="1:3" ht="12.75">
      <c r="A24" s="14"/>
      <c r="B24" s="15"/>
      <c r="C24" s="15"/>
    </row>
  </sheetData>
  <sheetProtection/>
  <mergeCells count="5">
    <mergeCell ref="C1:G1"/>
    <mergeCell ref="A4:G5"/>
    <mergeCell ref="A6:E6"/>
    <mergeCell ref="A3:C3"/>
    <mergeCell ref="A2:G2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2017-04-28T09:56:06Z</cp:lastPrinted>
  <dcterms:created xsi:type="dcterms:W3CDTF">2003-03-18T13:34:17Z</dcterms:created>
  <dcterms:modified xsi:type="dcterms:W3CDTF">2017-04-28T09:56:13Z</dcterms:modified>
  <cp:category/>
  <cp:version/>
  <cp:contentType/>
  <cp:contentStatus/>
</cp:coreProperties>
</file>